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filterPrivacy="1"/>
  <xr:revisionPtr revIDLastSave="0" documentId="10_ncr:8100000_{697B5816-9BFD-4854-BD81-CECAE3D8FCDC}" xr6:coauthVersionLast="32" xr6:coauthVersionMax="32" xr10:uidLastSave="{00000000-0000-0000-0000-000000000000}"/>
  <bookViews>
    <workbookView xWindow="0" yWindow="0" windowWidth="22260" windowHeight="12645" xr2:uid="{00000000-000D-0000-FFFF-FFFF00000000}"/>
  </bookViews>
  <sheets>
    <sheet name="lista do wyboru" sheetId="2" r:id="rId1"/>
    <sheet name="wybrane produkty - podsumowanie" sheetId="3"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 i="2" l="1"/>
  <c r="H5"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3" i="2"/>
  <c r="G3" i="3" s="1"/>
  <c r="C3" i="3" s="1"/>
  <c r="G4" i="3" l="1"/>
  <c r="A3" i="3"/>
  <c r="B3" i="3"/>
  <c r="D3" i="3"/>
  <c r="E3" i="3" s="1"/>
  <c r="G5" i="3" l="1"/>
  <c r="A4" i="3"/>
  <c r="B4" i="3"/>
  <c r="D4" i="3"/>
  <c r="C4" i="3"/>
  <c r="E4" i="3" s="1"/>
  <c r="G6" i="3" l="1"/>
  <c r="B5" i="3"/>
  <c r="D5" i="3"/>
  <c r="A5" i="3"/>
  <c r="C5" i="3"/>
  <c r="E5" i="3" s="1"/>
  <c r="G7" i="3" l="1"/>
  <c r="A6" i="3"/>
  <c r="D6" i="3"/>
  <c r="C6" i="3"/>
  <c r="E6" i="3" s="1"/>
  <c r="B6" i="3"/>
  <c r="G8" i="3" l="1"/>
  <c r="A7" i="3"/>
  <c r="D7" i="3"/>
  <c r="C7" i="3"/>
  <c r="E7" i="3" s="1"/>
  <c r="B7" i="3"/>
  <c r="G9" i="3" l="1"/>
  <c r="A8" i="3"/>
  <c r="C8" i="3"/>
  <c r="E8" i="3" s="1"/>
  <c r="D8" i="3"/>
  <c r="B8" i="3"/>
  <c r="G10" i="3" l="1"/>
  <c r="B9" i="3"/>
  <c r="D9" i="3"/>
  <c r="C9" i="3"/>
  <c r="E9" i="3" s="1"/>
  <c r="A9" i="3"/>
  <c r="G11" i="3" l="1"/>
  <c r="C10" i="3"/>
  <c r="E10" i="3" s="1"/>
  <c r="B10" i="3"/>
  <c r="A10" i="3"/>
  <c r="D10" i="3"/>
  <c r="G12" i="3" l="1"/>
  <c r="D11" i="3"/>
  <c r="A11" i="3"/>
  <c r="B11" i="3"/>
  <c r="C11" i="3"/>
  <c r="E11" i="3" s="1"/>
  <c r="G13" i="3" l="1"/>
  <c r="A12" i="3"/>
  <c r="C12" i="3"/>
  <c r="E12" i="3" s="1"/>
  <c r="D12" i="3"/>
  <c r="B12" i="3"/>
  <c r="G14" i="3" l="1"/>
  <c r="B13" i="3"/>
  <c r="C13" i="3"/>
  <c r="E13" i="3" s="1"/>
  <c r="A13" i="3"/>
  <c r="D13" i="3"/>
  <c r="G15" i="3" l="1"/>
  <c r="B14" i="3"/>
  <c r="A14" i="3"/>
  <c r="C14" i="3"/>
  <c r="E14" i="3" s="1"/>
  <c r="D14" i="3"/>
  <c r="G16" i="3" l="1"/>
  <c r="D15" i="3"/>
  <c r="B15" i="3"/>
  <c r="A15" i="3"/>
  <c r="C15" i="3"/>
  <c r="E15" i="3" s="1"/>
  <c r="G17" i="3" l="1"/>
  <c r="D16" i="3"/>
  <c r="A16" i="3"/>
  <c r="C16" i="3"/>
  <c r="E16" i="3" s="1"/>
  <c r="B16" i="3"/>
  <c r="G18" i="3" l="1"/>
  <c r="A17" i="3"/>
  <c r="B17" i="3"/>
  <c r="D17" i="3"/>
  <c r="C17" i="3"/>
  <c r="E17" i="3" s="1"/>
  <c r="G19" i="3" l="1"/>
  <c r="D18" i="3"/>
  <c r="C18" i="3"/>
  <c r="E18" i="3" s="1"/>
  <c r="B18" i="3"/>
  <c r="A18" i="3"/>
  <c r="G20" i="3" l="1"/>
  <c r="A19" i="3"/>
  <c r="D19" i="3"/>
  <c r="B19" i="3"/>
  <c r="C19" i="3"/>
  <c r="E19" i="3" s="1"/>
  <c r="G21" i="3" l="1"/>
  <c r="A20" i="3"/>
  <c r="B20" i="3"/>
  <c r="D20" i="3"/>
  <c r="C20" i="3"/>
  <c r="E20" i="3" s="1"/>
  <c r="G22" i="3" l="1"/>
  <c r="B21" i="3"/>
  <c r="C21" i="3"/>
  <c r="E21" i="3" s="1"/>
  <c r="D21" i="3"/>
  <c r="A21" i="3"/>
  <c r="G23" i="3" l="1"/>
  <c r="A22" i="3"/>
  <c r="C22" i="3"/>
  <c r="E22" i="3" s="1"/>
  <c r="D22" i="3"/>
  <c r="B22" i="3"/>
  <c r="G24" i="3" l="1"/>
  <c r="A23" i="3"/>
  <c r="D23" i="3"/>
  <c r="C23" i="3"/>
  <c r="E23" i="3" s="1"/>
  <c r="B23" i="3"/>
  <c r="G25" i="3" l="1"/>
  <c r="A24" i="3"/>
  <c r="C24" i="3"/>
  <c r="E24" i="3" s="1"/>
  <c r="D24" i="3"/>
  <c r="B24" i="3"/>
  <c r="G26" i="3" l="1"/>
  <c r="B25" i="3"/>
  <c r="C25" i="3"/>
  <c r="E25" i="3" s="1"/>
  <c r="D25" i="3"/>
  <c r="A25" i="3"/>
  <c r="G27" i="3" l="1"/>
  <c r="A26" i="3"/>
  <c r="B26" i="3"/>
  <c r="D26" i="3"/>
  <c r="C26" i="3"/>
  <c r="E26" i="3" s="1"/>
  <c r="G28" i="3" l="1"/>
  <c r="D27" i="3"/>
  <c r="A27" i="3"/>
  <c r="B27" i="3"/>
  <c r="C27" i="3"/>
  <c r="E27" i="3" s="1"/>
  <c r="G29" i="3" l="1"/>
  <c r="A28" i="3"/>
  <c r="C28" i="3"/>
  <c r="E28" i="3" s="1"/>
  <c r="D28" i="3"/>
  <c r="B28" i="3"/>
  <c r="G30" i="3" l="1"/>
  <c r="A29" i="3"/>
  <c r="C29" i="3"/>
  <c r="E29" i="3" s="1"/>
  <c r="D29" i="3"/>
  <c r="B29" i="3"/>
  <c r="G31" i="3" l="1"/>
  <c r="A30" i="3"/>
  <c r="B30" i="3"/>
  <c r="D30" i="3"/>
  <c r="C30" i="3"/>
  <c r="E30" i="3" s="1"/>
  <c r="G32" i="3" l="1"/>
  <c r="B31" i="3"/>
  <c r="A31" i="3"/>
  <c r="D31" i="3"/>
  <c r="C31" i="3"/>
  <c r="E31" i="3" s="1"/>
  <c r="G33" i="3" l="1"/>
  <c r="D32" i="3"/>
  <c r="B32" i="3"/>
  <c r="A32" i="3"/>
  <c r="C32" i="3"/>
  <c r="E32" i="3" s="1"/>
  <c r="G34" i="3" l="1"/>
  <c r="D33" i="3"/>
  <c r="C33" i="3"/>
  <c r="E33" i="3" s="1"/>
  <c r="A33" i="3"/>
  <c r="B33" i="3"/>
  <c r="G35" i="3" l="1"/>
  <c r="B34" i="3"/>
  <c r="D34" i="3"/>
  <c r="A34" i="3"/>
  <c r="C34" i="3"/>
  <c r="E34" i="3" s="1"/>
  <c r="G36" i="3" l="1"/>
  <c r="D35" i="3"/>
  <c r="B35" i="3"/>
  <c r="A35" i="3"/>
  <c r="C35" i="3"/>
  <c r="E35" i="3" s="1"/>
  <c r="G37" i="3" l="1"/>
  <c r="C36" i="3"/>
  <c r="E36" i="3" s="1"/>
  <c r="A36" i="3"/>
  <c r="D36" i="3"/>
  <c r="B36" i="3"/>
  <c r="G38" i="3" l="1"/>
  <c r="A37" i="3"/>
  <c r="B37" i="3"/>
  <c r="C37" i="3"/>
  <c r="E37" i="3" s="1"/>
  <c r="D37" i="3"/>
  <c r="G39" i="3" l="1"/>
  <c r="D38" i="3"/>
  <c r="A38" i="3"/>
  <c r="B38" i="3"/>
  <c r="C38" i="3"/>
  <c r="E38" i="3" s="1"/>
  <c r="G40" i="3" l="1"/>
  <c r="D39" i="3"/>
  <c r="A39" i="3"/>
  <c r="B39" i="3"/>
  <c r="C39" i="3"/>
  <c r="E39" i="3" s="1"/>
  <c r="G41" i="3" l="1"/>
  <c r="D40" i="3"/>
  <c r="B40" i="3"/>
  <c r="A40" i="3"/>
  <c r="C40" i="3"/>
  <c r="E40" i="3" s="1"/>
  <c r="G42" i="3" l="1"/>
  <c r="B41" i="3"/>
  <c r="A41" i="3"/>
  <c r="C41" i="3"/>
  <c r="E41" i="3" s="1"/>
  <c r="D41" i="3"/>
  <c r="G43" i="3" l="1"/>
  <c r="A42" i="3"/>
  <c r="C42" i="3"/>
  <c r="E42" i="3" s="1"/>
  <c r="D42" i="3"/>
  <c r="B42" i="3"/>
  <c r="G44" i="3" l="1"/>
  <c r="B43" i="3"/>
  <c r="D43" i="3"/>
  <c r="A43" i="3"/>
  <c r="C43" i="3"/>
  <c r="E43" i="3" s="1"/>
  <c r="G45" i="3" l="1"/>
  <c r="D44" i="3"/>
  <c r="A44" i="3"/>
  <c r="B44" i="3"/>
  <c r="C44" i="3"/>
  <c r="E44" i="3" s="1"/>
  <c r="G46" i="3" l="1"/>
  <c r="A45" i="3"/>
  <c r="B45" i="3"/>
  <c r="D45" i="3"/>
  <c r="C45" i="3"/>
  <c r="E45" i="3" s="1"/>
  <c r="G47" i="3" l="1"/>
  <c r="A46" i="3"/>
  <c r="B46" i="3"/>
  <c r="D46" i="3"/>
  <c r="C46" i="3"/>
  <c r="E46" i="3" s="1"/>
  <c r="G48" i="3" l="1"/>
  <c r="B47" i="3"/>
  <c r="A47" i="3"/>
  <c r="D47" i="3"/>
  <c r="C47" i="3"/>
  <c r="E47" i="3" s="1"/>
  <c r="G49" i="3" l="1"/>
  <c r="D48" i="3"/>
  <c r="B48" i="3"/>
  <c r="A48" i="3"/>
  <c r="C48" i="3"/>
  <c r="E48" i="3" s="1"/>
  <c r="G50" i="3" l="1"/>
  <c r="D49" i="3"/>
  <c r="A49" i="3"/>
  <c r="B49" i="3"/>
  <c r="C49" i="3"/>
  <c r="E49" i="3" s="1"/>
  <c r="G51" i="3" l="1"/>
  <c r="B50" i="3"/>
  <c r="C50" i="3"/>
  <c r="E50" i="3" s="1"/>
  <c r="D50" i="3"/>
  <c r="A50" i="3"/>
  <c r="G52" i="3" l="1"/>
  <c r="D51" i="3"/>
  <c r="B51" i="3"/>
  <c r="A51" i="3"/>
  <c r="C51" i="3"/>
  <c r="E51" i="3" s="1"/>
  <c r="G53" i="3" l="1"/>
  <c r="A52" i="3"/>
  <c r="D52" i="3"/>
  <c r="B52" i="3"/>
  <c r="C52" i="3"/>
  <c r="E52" i="3" s="1"/>
  <c r="G54" i="3" l="1"/>
  <c r="A53" i="3"/>
  <c r="C53" i="3"/>
  <c r="E53" i="3" s="1"/>
  <c r="B53" i="3"/>
  <c r="D53" i="3"/>
  <c r="G55" i="3" l="1"/>
  <c r="D54" i="3"/>
  <c r="A54" i="3"/>
  <c r="B54" i="3"/>
  <c r="C54" i="3"/>
  <c r="E54" i="3" s="1"/>
  <c r="G56" i="3" l="1"/>
  <c r="D55" i="3"/>
  <c r="A55" i="3"/>
  <c r="B55" i="3"/>
  <c r="C55" i="3"/>
  <c r="E55" i="3" s="1"/>
  <c r="G57" i="3" l="1"/>
  <c r="D56" i="3"/>
  <c r="B56" i="3"/>
  <c r="A56" i="3"/>
  <c r="C56" i="3"/>
  <c r="E56" i="3" s="1"/>
  <c r="G58" i="3" l="1"/>
  <c r="C57" i="3"/>
  <c r="E57" i="3" s="1"/>
  <c r="B57" i="3"/>
  <c r="A57" i="3"/>
  <c r="D57" i="3"/>
  <c r="G59" i="3" l="1"/>
  <c r="D58" i="3"/>
  <c r="A58" i="3"/>
  <c r="B58" i="3"/>
  <c r="C58" i="3"/>
  <c r="E58" i="3" s="1"/>
  <c r="G60" i="3" l="1"/>
  <c r="B59" i="3"/>
  <c r="D59" i="3"/>
  <c r="A59" i="3"/>
  <c r="C59" i="3"/>
  <c r="E59" i="3" s="1"/>
  <c r="G61" i="3" l="1"/>
  <c r="D60" i="3"/>
  <c r="A60" i="3"/>
  <c r="B60" i="3"/>
  <c r="C60" i="3"/>
  <c r="E60" i="3" s="1"/>
  <c r="G62" i="3" l="1"/>
  <c r="A61" i="3"/>
  <c r="B61" i="3"/>
  <c r="D61" i="3"/>
  <c r="C61" i="3"/>
  <c r="E61" i="3" s="1"/>
  <c r="G63" i="3" l="1"/>
  <c r="D62" i="3"/>
  <c r="A62" i="3"/>
  <c r="B62" i="3"/>
  <c r="C62" i="3"/>
  <c r="E62" i="3" s="1"/>
  <c r="G64" i="3" l="1"/>
  <c r="A63" i="3"/>
  <c r="B63" i="3"/>
  <c r="D63" i="3"/>
  <c r="C63" i="3"/>
  <c r="E63" i="3" s="1"/>
  <c r="G65" i="3" l="1"/>
  <c r="B64" i="3"/>
  <c r="A64" i="3"/>
  <c r="D64" i="3"/>
  <c r="C64" i="3"/>
  <c r="E64" i="3" s="1"/>
  <c r="G66" i="3" l="1"/>
  <c r="D65" i="3"/>
  <c r="B65" i="3"/>
  <c r="C65" i="3"/>
  <c r="E65" i="3" s="1"/>
  <c r="A65" i="3"/>
  <c r="G67" i="3" l="1"/>
  <c r="A66" i="3"/>
  <c r="C66" i="3"/>
  <c r="E66" i="3" s="1"/>
  <c r="B66" i="3"/>
  <c r="D66" i="3"/>
  <c r="G68" i="3" l="1"/>
  <c r="B67" i="3"/>
  <c r="D67" i="3"/>
  <c r="A67" i="3"/>
  <c r="C67" i="3"/>
  <c r="E67" i="3" s="1"/>
  <c r="G69" i="3" l="1"/>
  <c r="D68" i="3"/>
  <c r="C68" i="3"/>
  <c r="E68" i="3" s="1"/>
  <c r="B68" i="3"/>
  <c r="A68" i="3"/>
  <c r="G70" i="3" l="1"/>
  <c r="A69" i="3"/>
  <c r="D69" i="3"/>
  <c r="B69" i="3"/>
  <c r="C69" i="3"/>
  <c r="E69" i="3" s="1"/>
  <c r="G71" i="3" l="1"/>
  <c r="B70" i="3"/>
  <c r="D70" i="3"/>
  <c r="A70" i="3"/>
  <c r="C70" i="3"/>
  <c r="E70" i="3" s="1"/>
  <c r="G72" i="3" l="1"/>
  <c r="D71" i="3"/>
  <c r="A71" i="3"/>
  <c r="B71" i="3"/>
  <c r="C71" i="3"/>
  <c r="E71" i="3" s="1"/>
  <c r="G73" i="3" l="1"/>
  <c r="A72" i="3"/>
  <c r="B72" i="3"/>
  <c r="C72" i="3"/>
  <c r="E72" i="3" s="1"/>
  <c r="D72" i="3"/>
  <c r="G74" i="3" l="1"/>
  <c r="D73" i="3"/>
  <c r="A73" i="3"/>
  <c r="B73" i="3"/>
  <c r="C73" i="3"/>
  <c r="E73" i="3" s="1"/>
  <c r="G75" i="3" l="1"/>
  <c r="B74" i="3"/>
  <c r="D74" i="3"/>
  <c r="A74" i="3"/>
  <c r="C74" i="3"/>
  <c r="E74" i="3" s="1"/>
  <c r="G76" i="3" l="1"/>
  <c r="D75" i="3"/>
  <c r="B75" i="3"/>
  <c r="C75" i="3"/>
  <c r="E75" i="3" s="1"/>
  <c r="A75" i="3"/>
  <c r="G77" i="3" l="1"/>
  <c r="B76" i="3"/>
  <c r="A76" i="3"/>
  <c r="C76" i="3"/>
  <c r="E76" i="3" s="1"/>
  <c r="D76" i="3"/>
  <c r="G78" i="3" l="1"/>
  <c r="B77" i="3"/>
  <c r="C77" i="3"/>
  <c r="E77" i="3" s="1"/>
  <c r="D77" i="3"/>
  <c r="A77" i="3"/>
  <c r="G79" i="3" l="1"/>
  <c r="B78" i="3"/>
  <c r="D78" i="3"/>
  <c r="A78" i="3"/>
  <c r="C78" i="3"/>
  <c r="E78" i="3" s="1"/>
  <c r="G80" i="3" l="1"/>
  <c r="D79" i="3"/>
  <c r="A79" i="3"/>
  <c r="B79" i="3"/>
  <c r="C79" i="3"/>
  <c r="E79" i="3" s="1"/>
  <c r="G81" i="3" l="1"/>
  <c r="C80" i="3"/>
  <c r="E80" i="3" s="1"/>
  <c r="D80" i="3"/>
  <c r="A80" i="3"/>
  <c r="B80" i="3"/>
  <c r="G82" i="3" l="1"/>
  <c r="D81" i="3"/>
  <c r="A81" i="3"/>
  <c r="C81" i="3"/>
  <c r="E81" i="3" s="1"/>
  <c r="B81" i="3"/>
  <c r="G83" i="3" l="1"/>
  <c r="A82" i="3"/>
  <c r="B82" i="3"/>
  <c r="D82" i="3"/>
  <c r="C82" i="3"/>
  <c r="E82" i="3" s="1"/>
  <c r="G84" i="3" l="1"/>
  <c r="B83" i="3"/>
  <c r="D83" i="3"/>
  <c r="A83" i="3"/>
  <c r="C83" i="3"/>
  <c r="E83" i="3" s="1"/>
  <c r="G85" i="3" l="1"/>
  <c r="D84" i="3"/>
  <c r="B84" i="3"/>
  <c r="A84" i="3"/>
  <c r="C84" i="3"/>
  <c r="E84" i="3" s="1"/>
  <c r="G86" i="3" l="1"/>
  <c r="A85" i="3"/>
  <c r="B85" i="3"/>
  <c r="C85" i="3"/>
  <c r="E85" i="3" s="1"/>
  <c r="D85" i="3"/>
  <c r="G87" i="3" l="1"/>
  <c r="B86" i="3"/>
  <c r="D86" i="3"/>
  <c r="A86" i="3"/>
  <c r="C86" i="3"/>
  <c r="E86" i="3" s="1"/>
  <c r="G88" i="3" l="1"/>
  <c r="D87" i="3"/>
  <c r="B87" i="3"/>
  <c r="C87" i="3"/>
  <c r="E87" i="3" s="1"/>
  <c r="A87" i="3"/>
  <c r="G89" i="3" l="1"/>
  <c r="A88" i="3"/>
  <c r="B88" i="3"/>
  <c r="C88" i="3"/>
  <c r="E88" i="3" s="1"/>
  <c r="D88" i="3"/>
  <c r="G90" i="3" l="1"/>
  <c r="B89" i="3"/>
  <c r="D89" i="3"/>
  <c r="C89" i="3"/>
  <c r="E89" i="3" s="1"/>
  <c r="A89" i="3"/>
  <c r="G91" i="3" l="1"/>
  <c r="B90" i="3"/>
  <c r="D90" i="3"/>
  <c r="C90" i="3"/>
  <c r="E90" i="3" s="1"/>
  <c r="A90" i="3"/>
  <c r="G92" i="3" l="1"/>
  <c r="B91" i="3"/>
  <c r="D91" i="3"/>
  <c r="A91" i="3"/>
  <c r="C91" i="3"/>
  <c r="E91" i="3" s="1"/>
  <c r="G93" i="3" l="1"/>
  <c r="A92" i="3"/>
  <c r="C92" i="3"/>
  <c r="E92" i="3" s="1"/>
  <c r="B92" i="3"/>
  <c r="D92" i="3"/>
  <c r="G94" i="3" l="1"/>
  <c r="B93" i="3"/>
  <c r="C93" i="3"/>
  <c r="E93" i="3" s="1"/>
  <c r="D93" i="3"/>
  <c r="A93" i="3"/>
  <c r="G95" i="3" l="1"/>
  <c r="B94" i="3"/>
  <c r="A94" i="3"/>
  <c r="D94" i="3"/>
  <c r="C94" i="3"/>
  <c r="E94" i="3" s="1"/>
  <c r="G96" i="3" l="1"/>
  <c r="B95" i="3"/>
  <c r="D95" i="3"/>
  <c r="A95" i="3"/>
  <c r="C95" i="3"/>
  <c r="E95" i="3" s="1"/>
  <c r="G97" i="3" l="1"/>
  <c r="C96" i="3"/>
  <c r="E96" i="3" s="1"/>
  <c r="D96" i="3"/>
  <c r="A96" i="3"/>
  <c r="B96" i="3"/>
  <c r="G98" i="3" l="1"/>
  <c r="D97" i="3"/>
  <c r="A97" i="3"/>
  <c r="C97" i="3"/>
  <c r="E97" i="3" s="1"/>
  <c r="B97" i="3"/>
  <c r="G99" i="3" l="1"/>
  <c r="D98" i="3"/>
  <c r="A98" i="3"/>
  <c r="B98" i="3"/>
  <c r="C98" i="3"/>
  <c r="E98" i="3" s="1"/>
  <c r="G100" i="3" l="1"/>
  <c r="A99" i="3"/>
  <c r="B99" i="3"/>
  <c r="D99" i="3"/>
  <c r="C99" i="3"/>
  <c r="E99" i="3" s="1"/>
  <c r="G101" i="3" l="1"/>
  <c r="B100" i="3"/>
  <c r="C100" i="3"/>
  <c r="E100" i="3" s="1"/>
  <c r="D100" i="3"/>
  <c r="A100" i="3"/>
  <c r="G102" i="3" l="1"/>
  <c r="A101" i="3"/>
  <c r="C101" i="3"/>
  <c r="E101" i="3" s="1"/>
  <c r="B101" i="3"/>
  <c r="D101" i="3"/>
  <c r="G103" i="3" l="1"/>
  <c r="A102" i="3"/>
  <c r="B102" i="3"/>
  <c r="D102" i="3"/>
  <c r="C102" i="3"/>
  <c r="E102" i="3" s="1"/>
  <c r="G104" i="3" l="1"/>
  <c r="B103" i="3"/>
  <c r="D103" i="3"/>
  <c r="C103" i="3"/>
  <c r="E103" i="3" s="1"/>
  <c r="A103" i="3"/>
  <c r="G105" i="3" l="1"/>
  <c r="D104" i="3"/>
  <c r="C104" i="3"/>
  <c r="E104" i="3" s="1"/>
  <c r="A104" i="3"/>
  <c r="B104" i="3"/>
  <c r="G106" i="3" l="1"/>
  <c r="B105" i="3"/>
  <c r="C105" i="3"/>
  <c r="E105" i="3" s="1"/>
  <c r="D105" i="3"/>
  <c r="A105" i="3"/>
  <c r="G107" i="3" l="1"/>
  <c r="B106" i="3"/>
  <c r="D106" i="3"/>
  <c r="C106" i="3"/>
  <c r="E106" i="3" s="1"/>
  <c r="A106" i="3"/>
  <c r="G108" i="3" l="1"/>
  <c r="A107" i="3"/>
  <c r="C107" i="3"/>
  <c r="E107" i="3" s="1"/>
  <c r="B107" i="3"/>
  <c r="D107" i="3"/>
  <c r="G109" i="3" l="1"/>
  <c r="D108" i="3"/>
  <c r="A108" i="3"/>
  <c r="B108" i="3"/>
  <c r="C108" i="3"/>
  <c r="E108" i="3" s="1"/>
  <c r="G110" i="3" l="1"/>
  <c r="B109" i="3"/>
  <c r="D109" i="3"/>
  <c r="C109" i="3"/>
  <c r="E109" i="3" s="1"/>
  <c r="A109" i="3"/>
  <c r="G111" i="3" l="1"/>
  <c r="A110" i="3"/>
  <c r="B110" i="3"/>
  <c r="D110" i="3"/>
  <c r="C110" i="3"/>
  <c r="E110" i="3" s="1"/>
  <c r="G112" i="3" l="1"/>
  <c r="C111" i="3"/>
  <c r="E111" i="3" s="1"/>
  <c r="B111" i="3"/>
  <c r="D111" i="3"/>
  <c r="A111" i="3"/>
  <c r="G113" i="3" l="1"/>
  <c r="D112" i="3"/>
  <c r="C112" i="3"/>
  <c r="E112" i="3" s="1"/>
  <c r="A112" i="3"/>
  <c r="B112" i="3"/>
  <c r="G114" i="3" l="1"/>
  <c r="B113" i="3"/>
  <c r="C113" i="3"/>
  <c r="E113" i="3" s="1"/>
  <c r="D113" i="3"/>
  <c r="A113" i="3"/>
  <c r="G115" i="3" l="1"/>
  <c r="C114" i="3"/>
  <c r="E114" i="3" s="1"/>
  <c r="D114" i="3"/>
  <c r="A114" i="3"/>
  <c r="B114" i="3"/>
  <c r="G116" i="3" l="1"/>
  <c r="D115" i="3"/>
  <c r="A115" i="3"/>
  <c r="B115" i="3"/>
  <c r="C115" i="3"/>
  <c r="E115" i="3" s="1"/>
  <c r="G117" i="3" l="1"/>
  <c r="A116" i="3"/>
  <c r="B116" i="3"/>
  <c r="C116" i="3"/>
  <c r="E116" i="3" s="1"/>
  <c r="D116" i="3"/>
  <c r="G118" i="3" l="1"/>
  <c r="D117" i="3"/>
  <c r="A117" i="3"/>
  <c r="C117" i="3"/>
  <c r="E117" i="3" s="1"/>
  <c r="B117" i="3"/>
  <c r="G119" i="3" l="1"/>
  <c r="A118" i="3"/>
  <c r="B118" i="3"/>
  <c r="D118" i="3"/>
  <c r="C118" i="3"/>
  <c r="E118" i="3" s="1"/>
  <c r="G120" i="3" l="1"/>
  <c r="A119" i="3"/>
  <c r="B119" i="3"/>
  <c r="C119" i="3"/>
  <c r="E119" i="3" s="1"/>
  <c r="D119" i="3"/>
  <c r="G121" i="3" l="1"/>
  <c r="B120" i="3"/>
  <c r="D120" i="3"/>
  <c r="C120" i="3"/>
  <c r="E120" i="3" s="1"/>
  <c r="A120" i="3"/>
  <c r="G122" i="3" l="1"/>
  <c r="A121" i="3"/>
  <c r="B121" i="3"/>
  <c r="D121" i="3"/>
  <c r="C121" i="3"/>
  <c r="E121" i="3" s="1"/>
  <c r="G123" i="3" l="1"/>
  <c r="B122" i="3"/>
  <c r="C122" i="3"/>
  <c r="E122" i="3" s="1"/>
  <c r="D122" i="3"/>
  <c r="A122" i="3"/>
  <c r="G124" i="3" l="1"/>
  <c r="A123" i="3"/>
  <c r="B123" i="3"/>
  <c r="C123" i="3"/>
  <c r="E123" i="3" s="1"/>
  <c r="D123" i="3"/>
  <c r="G125" i="3" l="1"/>
  <c r="D124" i="3"/>
  <c r="A124" i="3"/>
  <c r="B124" i="3"/>
  <c r="C124" i="3"/>
  <c r="E124" i="3" s="1"/>
  <c r="G126" i="3" l="1"/>
  <c r="B125" i="3"/>
  <c r="D125" i="3"/>
  <c r="A125" i="3"/>
  <c r="C125" i="3"/>
  <c r="E125" i="3" s="1"/>
  <c r="G127" i="3" l="1"/>
  <c r="D126" i="3"/>
  <c r="C126" i="3"/>
  <c r="E126" i="3" s="1"/>
  <c r="A126" i="3"/>
  <c r="B126" i="3"/>
  <c r="G128" i="3" l="1"/>
  <c r="B127" i="3"/>
  <c r="D127" i="3"/>
  <c r="C127" i="3"/>
  <c r="E127" i="3" s="1"/>
  <c r="A127" i="3"/>
  <c r="G129" i="3" l="1"/>
  <c r="D128" i="3"/>
  <c r="A128" i="3"/>
  <c r="B128" i="3"/>
  <c r="C128" i="3"/>
  <c r="E128" i="3" s="1"/>
  <c r="G130" i="3" l="1"/>
  <c r="B129" i="3"/>
  <c r="D129" i="3"/>
  <c r="A129" i="3"/>
  <c r="C129" i="3"/>
  <c r="E129" i="3" s="1"/>
  <c r="G131" i="3" l="1"/>
  <c r="D130" i="3"/>
  <c r="A130" i="3"/>
  <c r="C130" i="3"/>
  <c r="E130" i="3" s="1"/>
  <c r="B130" i="3"/>
  <c r="G132" i="3" l="1"/>
  <c r="D131" i="3"/>
  <c r="A131" i="3"/>
  <c r="B131" i="3"/>
  <c r="C131" i="3"/>
  <c r="E131" i="3" s="1"/>
  <c r="G133" i="3" l="1"/>
  <c r="A132" i="3"/>
  <c r="B132" i="3"/>
  <c r="D132" i="3"/>
  <c r="C132" i="3"/>
  <c r="E132" i="3" s="1"/>
  <c r="G134" i="3" l="1"/>
  <c r="B133" i="3"/>
  <c r="D133" i="3"/>
  <c r="C133" i="3"/>
  <c r="E133" i="3" s="1"/>
  <c r="A133" i="3"/>
  <c r="G135" i="3" l="1"/>
  <c r="D134" i="3"/>
  <c r="A134" i="3"/>
  <c r="C134" i="3"/>
  <c r="E134" i="3" s="1"/>
  <c r="B134" i="3"/>
  <c r="G136" i="3" l="1"/>
  <c r="D135" i="3"/>
  <c r="A135" i="3"/>
  <c r="B135" i="3"/>
  <c r="C135" i="3"/>
  <c r="E135" i="3" s="1"/>
  <c r="G137" i="3" l="1"/>
  <c r="B136" i="3"/>
  <c r="D136" i="3"/>
  <c r="C136" i="3"/>
  <c r="E136" i="3" s="1"/>
  <c r="A136" i="3"/>
  <c r="G138" i="3" l="1"/>
  <c r="D137" i="3"/>
  <c r="A137" i="3"/>
  <c r="B137" i="3"/>
  <c r="C137" i="3"/>
  <c r="E137" i="3" s="1"/>
  <c r="G139" i="3" l="1"/>
  <c r="A138" i="3"/>
  <c r="C138" i="3"/>
  <c r="E138" i="3" s="1"/>
  <c r="B138" i="3"/>
  <c r="D138" i="3"/>
  <c r="G140" i="3" l="1"/>
  <c r="A139" i="3"/>
  <c r="B139" i="3"/>
  <c r="D139" i="3"/>
  <c r="C139" i="3"/>
  <c r="E139" i="3" s="1"/>
  <c r="G141" i="3" l="1"/>
  <c r="D140" i="3"/>
  <c r="A140" i="3"/>
  <c r="B140" i="3"/>
  <c r="C140" i="3"/>
  <c r="E140" i="3" s="1"/>
  <c r="G142" i="3" l="1"/>
  <c r="D141" i="3"/>
  <c r="C141" i="3"/>
  <c r="E141" i="3" s="1"/>
  <c r="A141" i="3"/>
  <c r="B141" i="3"/>
  <c r="G143" i="3" l="1"/>
  <c r="D142" i="3"/>
  <c r="C142" i="3"/>
  <c r="E142" i="3" s="1"/>
  <c r="A142" i="3"/>
  <c r="B142" i="3"/>
  <c r="G144" i="3" l="1"/>
  <c r="B143" i="3"/>
  <c r="C143" i="3"/>
  <c r="E143" i="3" s="1"/>
  <c r="D143" i="3"/>
  <c r="A143" i="3"/>
  <c r="G145" i="3" l="1"/>
  <c r="D144" i="3"/>
  <c r="A144" i="3"/>
  <c r="B144" i="3"/>
  <c r="C144" i="3"/>
  <c r="E144" i="3" s="1"/>
  <c r="G146" i="3" l="1"/>
  <c r="B145" i="3"/>
  <c r="D145" i="3"/>
  <c r="A145" i="3"/>
  <c r="C145" i="3"/>
  <c r="E145" i="3" s="1"/>
  <c r="G147" i="3" l="1"/>
  <c r="D146" i="3"/>
  <c r="A146" i="3"/>
  <c r="C146" i="3"/>
  <c r="E146" i="3" s="1"/>
  <c r="B146" i="3"/>
  <c r="G148" i="3" l="1"/>
  <c r="A147" i="3"/>
  <c r="B147" i="3"/>
  <c r="D147" i="3"/>
  <c r="C147" i="3"/>
  <c r="E147" i="3" s="1"/>
  <c r="G149" i="3" l="1"/>
  <c r="D148" i="3"/>
  <c r="A148" i="3"/>
  <c r="B148" i="3"/>
  <c r="C148" i="3"/>
  <c r="E148" i="3" s="1"/>
  <c r="G150" i="3" l="1"/>
  <c r="A149" i="3"/>
  <c r="B149" i="3"/>
  <c r="D149" i="3"/>
  <c r="C149" i="3"/>
  <c r="E149" i="3" s="1"/>
  <c r="G151" i="3" l="1"/>
  <c r="B150" i="3"/>
  <c r="D150" i="3"/>
  <c r="C150" i="3"/>
  <c r="E150" i="3" s="1"/>
  <c r="A150" i="3"/>
  <c r="G152" i="3" l="1"/>
  <c r="D151" i="3"/>
  <c r="A151" i="3"/>
  <c r="C151" i="3"/>
  <c r="E151" i="3" s="1"/>
  <c r="B151" i="3"/>
  <c r="G153" i="3" l="1"/>
  <c r="A152" i="3"/>
  <c r="B152" i="3"/>
  <c r="D152" i="3"/>
  <c r="C152" i="3"/>
  <c r="E152" i="3" s="1"/>
  <c r="G154" i="3" l="1"/>
  <c r="B153" i="3"/>
  <c r="D153" i="3"/>
  <c r="A153" i="3"/>
  <c r="C153" i="3"/>
  <c r="E153" i="3" s="1"/>
  <c r="G155" i="3" l="1"/>
  <c r="D154" i="3"/>
  <c r="C154" i="3"/>
  <c r="E154" i="3" s="1"/>
  <c r="A154" i="3"/>
  <c r="B154" i="3"/>
  <c r="G156" i="3" l="1"/>
  <c r="A155" i="3"/>
  <c r="B155" i="3"/>
  <c r="C155" i="3"/>
  <c r="E155" i="3" s="1"/>
  <c r="D155" i="3"/>
  <c r="G157" i="3" l="1"/>
  <c r="B156" i="3"/>
  <c r="D156" i="3"/>
  <c r="A156" i="3"/>
  <c r="C156" i="3"/>
  <c r="E156" i="3" s="1"/>
  <c r="G158" i="3" l="1"/>
  <c r="A157" i="3"/>
  <c r="B157" i="3"/>
  <c r="D157" i="3"/>
  <c r="C157" i="3"/>
  <c r="E157" i="3" s="1"/>
  <c r="G159" i="3" l="1"/>
  <c r="B158" i="3"/>
  <c r="D158" i="3"/>
  <c r="C158" i="3"/>
  <c r="E158" i="3" s="1"/>
  <c r="A158" i="3"/>
  <c r="G160" i="3" l="1"/>
  <c r="A159" i="3"/>
  <c r="B159" i="3"/>
  <c r="C159" i="3"/>
  <c r="E159" i="3" s="1"/>
  <c r="D159" i="3"/>
  <c r="G161" i="3" l="1"/>
  <c r="B160" i="3"/>
  <c r="D160" i="3"/>
  <c r="A160" i="3"/>
  <c r="C160" i="3"/>
  <c r="E160" i="3" s="1"/>
  <c r="G162" i="3" l="1"/>
  <c r="B161" i="3"/>
  <c r="D161" i="3"/>
  <c r="A161" i="3"/>
  <c r="C161" i="3"/>
  <c r="E161" i="3" s="1"/>
  <c r="G163" i="3" l="1"/>
  <c r="B162" i="3"/>
  <c r="D162" i="3"/>
  <c r="A162" i="3"/>
  <c r="C162" i="3"/>
  <c r="E162" i="3" s="1"/>
  <c r="G164" i="3" l="1"/>
  <c r="D163" i="3"/>
  <c r="A163" i="3"/>
  <c r="C163" i="3"/>
  <c r="E163" i="3" s="1"/>
  <c r="B163" i="3"/>
  <c r="G165" i="3" l="1"/>
  <c r="D164" i="3"/>
  <c r="A164" i="3"/>
  <c r="B164" i="3"/>
  <c r="C164" i="3"/>
  <c r="E164" i="3" s="1"/>
  <c r="G166" i="3" l="1"/>
  <c r="A165" i="3"/>
  <c r="B165" i="3"/>
  <c r="D165" i="3"/>
  <c r="C165" i="3"/>
  <c r="E165" i="3" s="1"/>
  <c r="G167" i="3" l="1"/>
  <c r="B166" i="3"/>
  <c r="D166" i="3"/>
  <c r="C166" i="3"/>
  <c r="E166" i="3" s="1"/>
  <c r="A166" i="3"/>
  <c r="G168" i="3" l="1"/>
  <c r="D167" i="3"/>
  <c r="B167" i="3"/>
  <c r="A167" i="3"/>
  <c r="C167" i="3"/>
  <c r="E167" i="3" s="1"/>
  <c r="G169" i="3" l="1"/>
  <c r="A168" i="3"/>
  <c r="D168" i="3"/>
  <c r="B168" i="3"/>
  <c r="C168" i="3"/>
  <c r="E168" i="3" s="1"/>
  <c r="G170" i="3" l="1"/>
  <c r="B169" i="3"/>
  <c r="D169" i="3"/>
  <c r="A169" i="3"/>
  <c r="C169" i="3"/>
  <c r="E169" i="3" s="1"/>
  <c r="G171" i="3" l="1"/>
  <c r="D170" i="3"/>
  <c r="B170" i="3"/>
  <c r="A170" i="3"/>
  <c r="C170" i="3"/>
  <c r="E170" i="3" s="1"/>
  <c r="G172" i="3" l="1"/>
  <c r="A171" i="3"/>
  <c r="D171" i="3"/>
  <c r="C171" i="3"/>
  <c r="E171" i="3" s="1"/>
  <c r="B171" i="3"/>
  <c r="G173" i="3" l="1"/>
  <c r="B172" i="3"/>
  <c r="D172" i="3"/>
  <c r="A172" i="3"/>
  <c r="C172" i="3"/>
  <c r="E172" i="3" s="1"/>
  <c r="G174" i="3" l="1"/>
  <c r="D173" i="3"/>
  <c r="A173" i="3"/>
  <c r="B173" i="3"/>
  <c r="C173" i="3"/>
  <c r="E173" i="3" s="1"/>
  <c r="G175" i="3" l="1"/>
  <c r="D174" i="3"/>
  <c r="B174" i="3"/>
  <c r="A174" i="3"/>
  <c r="C174" i="3"/>
  <c r="E174" i="3" s="1"/>
  <c r="G176" i="3" l="1"/>
  <c r="C175" i="3"/>
  <c r="E175" i="3" s="1"/>
  <c r="B175" i="3"/>
  <c r="D175" i="3"/>
  <c r="A175" i="3"/>
  <c r="G177" i="3" l="1"/>
  <c r="B176" i="3"/>
  <c r="D176" i="3"/>
  <c r="A176" i="3"/>
  <c r="C176" i="3"/>
  <c r="E176" i="3" s="1"/>
  <c r="G178" i="3" l="1"/>
  <c r="B177" i="3"/>
  <c r="D177" i="3"/>
  <c r="A177" i="3"/>
  <c r="C177" i="3"/>
  <c r="E177" i="3" s="1"/>
  <c r="G179" i="3" l="1"/>
  <c r="D178" i="3"/>
  <c r="A178" i="3"/>
  <c r="B178" i="3"/>
  <c r="C178" i="3"/>
  <c r="E178" i="3" s="1"/>
  <c r="G180" i="3" l="1"/>
  <c r="D179" i="3"/>
  <c r="A179" i="3"/>
  <c r="B179" i="3"/>
  <c r="C179" i="3"/>
  <c r="E179" i="3" s="1"/>
  <c r="G181" i="3" l="1"/>
  <c r="A180" i="3"/>
  <c r="B180" i="3"/>
  <c r="C180" i="3"/>
  <c r="E180" i="3" s="1"/>
  <c r="D180" i="3"/>
  <c r="G182" i="3" l="1"/>
  <c r="D181" i="3"/>
  <c r="A181" i="3"/>
  <c r="B181" i="3"/>
  <c r="C181" i="3"/>
  <c r="E181" i="3" s="1"/>
  <c r="G183" i="3" l="1"/>
  <c r="A182" i="3"/>
  <c r="B182" i="3"/>
  <c r="D182" i="3"/>
  <c r="C182" i="3"/>
  <c r="E182" i="3" s="1"/>
  <c r="G184" i="3" l="1"/>
  <c r="A183" i="3"/>
  <c r="B183" i="3"/>
  <c r="D183" i="3"/>
  <c r="C183" i="3"/>
  <c r="E183" i="3" s="1"/>
  <c r="G185" i="3" l="1"/>
  <c r="B184" i="3"/>
  <c r="D184" i="3"/>
  <c r="A184" i="3"/>
  <c r="C184" i="3"/>
  <c r="E184" i="3" s="1"/>
  <c r="G186" i="3" l="1"/>
  <c r="A185" i="3"/>
  <c r="B185" i="3"/>
  <c r="D185" i="3"/>
  <c r="C185" i="3"/>
  <c r="E185" i="3" s="1"/>
  <c r="G187" i="3" l="1"/>
  <c r="D186" i="3"/>
  <c r="A186" i="3"/>
  <c r="B186" i="3"/>
  <c r="C186" i="3"/>
  <c r="E186" i="3" s="1"/>
  <c r="G188" i="3" l="1"/>
  <c r="A187" i="3"/>
  <c r="B187" i="3"/>
  <c r="D187" i="3"/>
  <c r="C187" i="3"/>
  <c r="E187" i="3" s="1"/>
  <c r="G189" i="3" l="1"/>
  <c r="B188" i="3"/>
  <c r="D188" i="3"/>
  <c r="A188" i="3"/>
  <c r="C188" i="3"/>
  <c r="E188" i="3" s="1"/>
  <c r="G190" i="3" l="1"/>
  <c r="D189" i="3"/>
  <c r="A189" i="3"/>
  <c r="B189" i="3"/>
  <c r="C189" i="3"/>
  <c r="E189" i="3" s="1"/>
  <c r="G191" i="3" l="1"/>
  <c r="D190" i="3"/>
  <c r="A190" i="3"/>
  <c r="B190" i="3"/>
  <c r="C190" i="3"/>
  <c r="E190" i="3" s="1"/>
  <c r="G192" i="3" l="1"/>
  <c r="A191" i="3"/>
  <c r="C191" i="3"/>
  <c r="E191" i="3" s="1"/>
  <c r="B191" i="3"/>
  <c r="D191" i="3"/>
  <c r="G193" i="3" l="1"/>
  <c r="A192" i="3"/>
  <c r="B192" i="3"/>
  <c r="C192" i="3"/>
  <c r="E192" i="3" s="1"/>
  <c r="D192" i="3"/>
  <c r="G194" i="3" l="1"/>
  <c r="B193" i="3"/>
  <c r="D193" i="3"/>
  <c r="A193" i="3"/>
  <c r="C193" i="3"/>
  <c r="E193" i="3" s="1"/>
  <c r="G195" i="3" l="1"/>
  <c r="D194" i="3"/>
  <c r="A194" i="3"/>
  <c r="B194" i="3"/>
  <c r="C194" i="3"/>
  <c r="E194" i="3" s="1"/>
  <c r="G196" i="3" l="1"/>
  <c r="D195" i="3"/>
  <c r="A195" i="3"/>
  <c r="B195" i="3"/>
  <c r="C195" i="3"/>
  <c r="E195" i="3" s="1"/>
  <c r="G197" i="3" l="1"/>
  <c r="A196" i="3"/>
  <c r="B196" i="3"/>
  <c r="D196" i="3"/>
  <c r="C196" i="3"/>
  <c r="E196" i="3" s="1"/>
  <c r="G198" i="3" l="1"/>
  <c r="D197" i="3"/>
  <c r="A197" i="3"/>
  <c r="B197" i="3"/>
  <c r="C197" i="3"/>
  <c r="E197" i="3" s="1"/>
  <c r="G199" i="3" l="1"/>
  <c r="A198" i="3"/>
  <c r="B198" i="3"/>
  <c r="D198" i="3"/>
  <c r="C198" i="3"/>
  <c r="E198" i="3" s="1"/>
  <c r="G200" i="3" l="1"/>
  <c r="A199" i="3"/>
  <c r="B199" i="3"/>
  <c r="D199" i="3"/>
  <c r="C199" i="3"/>
  <c r="E199" i="3" s="1"/>
  <c r="G201" i="3" l="1"/>
  <c r="B200" i="3"/>
  <c r="D200" i="3"/>
  <c r="A200" i="3"/>
  <c r="C200" i="3"/>
  <c r="E200" i="3" s="1"/>
  <c r="G202" i="3" l="1"/>
  <c r="A201" i="3"/>
  <c r="B201" i="3"/>
  <c r="D201" i="3"/>
  <c r="C201" i="3"/>
  <c r="E201" i="3" s="1"/>
  <c r="G203" i="3" l="1"/>
  <c r="D202" i="3"/>
  <c r="A202" i="3"/>
  <c r="B202" i="3"/>
  <c r="C202" i="3"/>
  <c r="E202" i="3" s="1"/>
  <c r="G204" i="3" l="1"/>
  <c r="A203" i="3"/>
  <c r="B203" i="3"/>
  <c r="D203" i="3"/>
  <c r="C203" i="3"/>
  <c r="E203" i="3" s="1"/>
  <c r="G205" i="3" l="1"/>
  <c r="B204" i="3"/>
  <c r="D204" i="3"/>
  <c r="A204" i="3"/>
  <c r="C204" i="3"/>
  <c r="E204" i="3" s="1"/>
  <c r="G206" i="3" l="1"/>
  <c r="D205" i="3"/>
  <c r="A205" i="3"/>
  <c r="B205" i="3"/>
  <c r="C205" i="3"/>
  <c r="E205" i="3" s="1"/>
  <c r="G207" i="3" l="1"/>
  <c r="D206" i="3"/>
  <c r="A206" i="3"/>
  <c r="B206" i="3"/>
  <c r="C206" i="3"/>
  <c r="E206" i="3" s="1"/>
  <c r="G208" i="3" l="1"/>
  <c r="A207" i="3"/>
  <c r="C207" i="3"/>
  <c r="E207" i="3" s="1"/>
  <c r="B207" i="3"/>
  <c r="D207" i="3"/>
  <c r="G209" i="3" l="1"/>
  <c r="A208" i="3"/>
  <c r="B208" i="3"/>
  <c r="D208" i="3"/>
  <c r="C208" i="3"/>
  <c r="E208" i="3" s="1"/>
  <c r="G210" i="3" l="1"/>
  <c r="A209" i="3"/>
  <c r="B209" i="3"/>
  <c r="D209" i="3"/>
  <c r="C209" i="3"/>
  <c r="E209" i="3" s="1"/>
  <c r="G211" i="3" l="1"/>
  <c r="B210" i="3"/>
  <c r="D210" i="3"/>
  <c r="A210" i="3"/>
  <c r="C210" i="3"/>
  <c r="E210" i="3" s="1"/>
  <c r="G212" i="3" l="1"/>
  <c r="D211" i="3"/>
  <c r="A211" i="3"/>
  <c r="B211" i="3"/>
  <c r="C211" i="3"/>
  <c r="E211" i="3" s="1"/>
  <c r="G213" i="3" l="1"/>
  <c r="D212" i="3"/>
  <c r="A212" i="3"/>
  <c r="B212" i="3"/>
  <c r="C212" i="3"/>
  <c r="E212" i="3" s="1"/>
  <c r="G214" i="3" l="1"/>
  <c r="B213" i="3"/>
  <c r="D213" i="3"/>
  <c r="A213" i="3"/>
  <c r="C213" i="3"/>
  <c r="E213" i="3" s="1"/>
  <c r="G215" i="3" l="1"/>
  <c r="D214" i="3"/>
  <c r="A214" i="3"/>
  <c r="B214" i="3"/>
  <c r="C214" i="3"/>
  <c r="E214" i="3" s="1"/>
  <c r="G216" i="3" l="1"/>
  <c r="A215" i="3"/>
  <c r="B215" i="3"/>
  <c r="D215" i="3"/>
  <c r="C215" i="3"/>
  <c r="E215" i="3" s="1"/>
  <c r="G217" i="3" l="1"/>
  <c r="A216" i="3"/>
  <c r="B216" i="3"/>
  <c r="D216" i="3"/>
  <c r="C216" i="3"/>
  <c r="E216" i="3" s="1"/>
  <c r="G218" i="3" l="1"/>
  <c r="D217" i="3"/>
  <c r="A217" i="3"/>
  <c r="B217" i="3"/>
  <c r="C217" i="3"/>
  <c r="E217" i="3" s="1"/>
  <c r="G219" i="3" l="1"/>
  <c r="A218" i="3"/>
  <c r="B218" i="3"/>
  <c r="D218" i="3"/>
  <c r="C218" i="3"/>
  <c r="E218" i="3" s="1"/>
  <c r="G220" i="3" l="1"/>
  <c r="D219" i="3"/>
  <c r="A219" i="3"/>
  <c r="B219" i="3"/>
  <c r="C219" i="3"/>
  <c r="E219" i="3" s="1"/>
  <c r="G221" i="3" l="1"/>
  <c r="B220" i="3"/>
  <c r="D220" i="3"/>
  <c r="A220" i="3"/>
  <c r="C220" i="3"/>
  <c r="E220" i="3" s="1"/>
  <c r="G222" i="3" l="1"/>
  <c r="B221" i="3"/>
  <c r="D221" i="3"/>
  <c r="A221" i="3"/>
  <c r="C221" i="3"/>
  <c r="E221" i="3" s="1"/>
  <c r="G223" i="3" l="1"/>
  <c r="B222" i="3"/>
  <c r="D222" i="3"/>
  <c r="A222" i="3"/>
  <c r="C222" i="3"/>
  <c r="E222" i="3" s="1"/>
  <c r="G224" i="3" l="1"/>
  <c r="D223" i="3"/>
  <c r="A223" i="3"/>
  <c r="B223" i="3"/>
  <c r="C223" i="3"/>
  <c r="E223" i="3" s="1"/>
  <c r="G225" i="3" l="1"/>
  <c r="D224" i="3"/>
  <c r="A224" i="3"/>
  <c r="B224" i="3"/>
  <c r="C224" i="3"/>
  <c r="E224" i="3" s="1"/>
  <c r="G226" i="3" l="1"/>
  <c r="A225" i="3"/>
  <c r="B225" i="3"/>
  <c r="C225" i="3"/>
  <c r="E225" i="3" s="1"/>
  <c r="D225" i="3"/>
  <c r="G227" i="3" l="1"/>
  <c r="B226" i="3"/>
  <c r="D226" i="3"/>
  <c r="A226" i="3"/>
  <c r="C226" i="3"/>
  <c r="E226" i="3" s="1"/>
  <c r="G228" i="3" l="1"/>
  <c r="D227" i="3"/>
  <c r="A227" i="3"/>
  <c r="B227" i="3"/>
  <c r="C227" i="3"/>
  <c r="E227" i="3" s="1"/>
  <c r="G229" i="3" l="1"/>
  <c r="D228" i="3"/>
  <c r="A228" i="3"/>
  <c r="B228" i="3"/>
  <c r="C228" i="3"/>
  <c r="E228" i="3" s="1"/>
  <c r="G230" i="3" l="1"/>
  <c r="B229" i="3"/>
  <c r="D229" i="3"/>
  <c r="C229" i="3"/>
  <c r="E229" i="3" s="1"/>
  <c r="A229" i="3"/>
  <c r="G231" i="3" l="1"/>
  <c r="D230" i="3"/>
  <c r="A230" i="3"/>
  <c r="B230" i="3"/>
  <c r="C230" i="3"/>
  <c r="E230" i="3" s="1"/>
  <c r="G232" i="3" l="1"/>
  <c r="A231" i="3"/>
  <c r="B231" i="3"/>
  <c r="D231" i="3"/>
  <c r="C231" i="3"/>
  <c r="E231" i="3" s="1"/>
  <c r="G233" i="3" l="1"/>
  <c r="A232" i="3"/>
  <c r="B232" i="3"/>
  <c r="D232" i="3"/>
  <c r="C232" i="3"/>
  <c r="E232" i="3" s="1"/>
  <c r="G234" i="3" l="1"/>
  <c r="D233" i="3"/>
  <c r="A233" i="3"/>
  <c r="B233" i="3"/>
  <c r="C233" i="3"/>
  <c r="E233" i="3" s="1"/>
  <c r="G235" i="3" l="1"/>
  <c r="B234" i="3"/>
  <c r="D234" i="3"/>
  <c r="A234" i="3"/>
  <c r="C234" i="3"/>
  <c r="E234" i="3" s="1"/>
  <c r="G236" i="3" l="1"/>
  <c r="D235" i="3"/>
  <c r="A235" i="3"/>
  <c r="B235" i="3"/>
  <c r="C235" i="3"/>
  <c r="E235" i="3" s="1"/>
  <c r="G237" i="3" l="1"/>
  <c r="B236" i="3"/>
  <c r="C236" i="3"/>
  <c r="E236" i="3" s="1"/>
  <c r="D236" i="3"/>
  <c r="A236" i="3"/>
  <c r="G238" i="3" l="1"/>
  <c r="D237" i="3"/>
  <c r="A237" i="3"/>
  <c r="B237" i="3"/>
  <c r="C237" i="3"/>
  <c r="E237" i="3" s="1"/>
  <c r="G239" i="3" l="1"/>
  <c r="B238" i="3"/>
  <c r="D238" i="3"/>
  <c r="A238" i="3"/>
  <c r="C238" i="3"/>
  <c r="E238" i="3" s="1"/>
  <c r="G240" i="3" l="1"/>
  <c r="D239" i="3"/>
  <c r="A239" i="3"/>
  <c r="B239" i="3"/>
  <c r="C239" i="3"/>
  <c r="E239" i="3" s="1"/>
  <c r="G241" i="3" l="1"/>
  <c r="D240" i="3"/>
  <c r="A240" i="3"/>
  <c r="B240" i="3"/>
  <c r="C240" i="3"/>
  <c r="E240" i="3" s="1"/>
  <c r="G242" i="3" l="1"/>
  <c r="D241" i="3"/>
  <c r="A241" i="3"/>
  <c r="B241" i="3"/>
  <c r="C241" i="3"/>
  <c r="E241" i="3" s="1"/>
  <c r="G243" i="3" l="1"/>
  <c r="A242" i="3"/>
  <c r="B242" i="3"/>
  <c r="D242" i="3"/>
  <c r="C242" i="3"/>
  <c r="E242" i="3" s="1"/>
  <c r="G244" i="3" l="1"/>
  <c r="B243" i="3"/>
  <c r="C243" i="3"/>
  <c r="E243" i="3" s="1"/>
  <c r="D243" i="3"/>
  <c r="A243" i="3"/>
  <c r="G245" i="3" l="1"/>
  <c r="D244" i="3"/>
  <c r="A244" i="3"/>
  <c r="B244" i="3"/>
  <c r="C244" i="3"/>
  <c r="E244" i="3" s="1"/>
  <c r="G246" i="3" l="1"/>
  <c r="A245" i="3"/>
  <c r="B245" i="3"/>
  <c r="C245" i="3"/>
  <c r="E245" i="3" s="1"/>
  <c r="D245" i="3"/>
  <c r="G247" i="3" l="1"/>
  <c r="B246" i="3"/>
  <c r="D246" i="3"/>
  <c r="A246" i="3"/>
  <c r="C246" i="3"/>
  <c r="E246" i="3" s="1"/>
  <c r="G248" i="3" l="1"/>
  <c r="D247" i="3"/>
  <c r="C247" i="3"/>
  <c r="E247" i="3" s="1"/>
  <c r="A247" i="3"/>
  <c r="B247" i="3"/>
  <c r="G249" i="3" l="1"/>
  <c r="A248" i="3"/>
  <c r="B248" i="3"/>
  <c r="D248" i="3"/>
  <c r="C248" i="3"/>
  <c r="E248" i="3" s="1"/>
  <c r="G250" i="3" l="1"/>
  <c r="B249" i="3"/>
  <c r="D249" i="3"/>
  <c r="A249" i="3"/>
  <c r="C249" i="3"/>
  <c r="E249" i="3" s="1"/>
  <c r="G251" i="3" l="1"/>
  <c r="D250" i="3"/>
  <c r="A250" i="3"/>
  <c r="B250" i="3"/>
  <c r="C250" i="3"/>
  <c r="E250" i="3" s="1"/>
  <c r="G252" i="3" l="1"/>
  <c r="B251" i="3"/>
  <c r="D251" i="3"/>
  <c r="A251" i="3"/>
  <c r="C251" i="3"/>
  <c r="E251" i="3" s="1"/>
  <c r="G253" i="3" l="1"/>
  <c r="A252" i="3"/>
  <c r="C252" i="3"/>
  <c r="E252" i="3" s="1"/>
  <c r="B252" i="3"/>
  <c r="D252" i="3"/>
  <c r="G254" i="3" l="1"/>
  <c r="A253" i="3"/>
  <c r="B253" i="3"/>
  <c r="D253" i="3"/>
  <c r="C253" i="3"/>
  <c r="E253" i="3" s="1"/>
  <c r="G255" i="3" l="1"/>
  <c r="B254" i="3"/>
  <c r="D254" i="3"/>
  <c r="A254" i="3"/>
  <c r="C254" i="3"/>
  <c r="E254" i="3" s="1"/>
  <c r="G256" i="3" l="1"/>
  <c r="B255" i="3"/>
  <c r="D255" i="3"/>
  <c r="A255" i="3"/>
  <c r="C255" i="3"/>
  <c r="E255" i="3" s="1"/>
  <c r="G257" i="3" l="1"/>
  <c r="B256" i="3"/>
  <c r="D256" i="3"/>
  <c r="A256" i="3"/>
  <c r="C256" i="3"/>
  <c r="E256" i="3" s="1"/>
  <c r="G258" i="3" l="1"/>
  <c r="D257" i="3"/>
  <c r="A257" i="3"/>
  <c r="B257" i="3"/>
  <c r="C257" i="3"/>
  <c r="E257" i="3" s="1"/>
  <c r="G259" i="3" l="1"/>
  <c r="A258" i="3"/>
  <c r="B258" i="3"/>
  <c r="D258" i="3"/>
  <c r="C258" i="3"/>
  <c r="E258" i="3" s="1"/>
  <c r="G260" i="3" l="1"/>
  <c r="B259" i="3"/>
  <c r="D259" i="3"/>
  <c r="A259" i="3"/>
  <c r="C259" i="3"/>
  <c r="E259" i="3" s="1"/>
  <c r="G261" i="3" l="1"/>
  <c r="D260" i="3"/>
  <c r="A260" i="3"/>
  <c r="B260" i="3"/>
  <c r="C260" i="3"/>
  <c r="E260" i="3" s="1"/>
  <c r="G262" i="3" l="1"/>
  <c r="A261" i="3"/>
  <c r="B261" i="3"/>
  <c r="C261" i="3"/>
  <c r="E261" i="3" s="1"/>
  <c r="D261" i="3"/>
  <c r="G263" i="3" l="1"/>
  <c r="B262" i="3"/>
  <c r="D262" i="3"/>
  <c r="A262" i="3"/>
  <c r="C262" i="3"/>
  <c r="E262" i="3" s="1"/>
  <c r="G264" i="3" l="1"/>
  <c r="D263" i="3"/>
  <c r="C263" i="3"/>
  <c r="E263" i="3" s="1"/>
  <c r="A263" i="3"/>
  <c r="B263" i="3"/>
  <c r="G265" i="3" l="1"/>
  <c r="A264" i="3"/>
  <c r="B264" i="3"/>
  <c r="D264" i="3"/>
  <c r="C264" i="3"/>
  <c r="E264" i="3" s="1"/>
  <c r="G266" i="3" l="1"/>
  <c r="B265" i="3"/>
  <c r="D265" i="3"/>
  <c r="A265" i="3"/>
  <c r="C265" i="3"/>
  <c r="E265" i="3" s="1"/>
  <c r="G267" i="3" l="1"/>
  <c r="B266" i="3"/>
  <c r="D266" i="3"/>
  <c r="A266" i="3"/>
  <c r="C266" i="3"/>
  <c r="E266" i="3" s="1"/>
  <c r="G268" i="3" l="1"/>
  <c r="B267" i="3"/>
  <c r="C267" i="3"/>
  <c r="E267" i="3" s="1"/>
  <c r="D267" i="3"/>
  <c r="A267" i="3"/>
  <c r="G269" i="3" l="1"/>
  <c r="A268" i="3"/>
  <c r="C268" i="3"/>
  <c r="E268" i="3" s="1"/>
  <c r="B268" i="3"/>
  <c r="D268" i="3"/>
  <c r="G270" i="3" l="1"/>
  <c r="B269" i="3"/>
  <c r="D269" i="3"/>
  <c r="A269" i="3"/>
  <c r="C269" i="3"/>
  <c r="E269" i="3" s="1"/>
  <c r="G271" i="3" l="1"/>
  <c r="B270" i="3"/>
  <c r="D270" i="3"/>
  <c r="A270" i="3"/>
  <c r="C270" i="3"/>
  <c r="E270" i="3" s="1"/>
  <c r="G272" i="3" l="1"/>
  <c r="B271" i="3"/>
  <c r="D271" i="3"/>
  <c r="A271" i="3"/>
  <c r="C271" i="3"/>
  <c r="E271" i="3" s="1"/>
  <c r="G273" i="3" l="1"/>
  <c r="D272" i="3"/>
  <c r="A272" i="3"/>
  <c r="B272" i="3"/>
  <c r="C272" i="3"/>
  <c r="E272" i="3" s="1"/>
  <c r="G274" i="3" l="1"/>
  <c r="D273" i="3"/>
  <c r="A273" i="3"/>
  <c r="B273" i="3"/>
  <c r="C273" i="3"/>
  <c r="E273" i="3" s="1"/>
  <c r="G275" i="3" l="1"/>
  <c r="D274" i="3"/>
  <c r="A274" i="3"/>
  <c r="B274" i="3"/>
  <c r="C274" i="3"/>
  <c r="E274" i="3" s="1"/>
  <c r="G276" i="3" l="1"/>
  <c r="A275" i="3"/>
  <c r="B275" i="3"/>
  <c r="D275" i="3"/>
  <c r="C275" i="3"/>
  <c r="E275" i="3" s="1"/>
  <c r="G277" i="3" l="1"/>
  <c r="B276" i="3"/>
  <c r="D276" i="3"/>
  <c r="A276" i="3"/>
  <c r="C276" i="3"/>
  <c r="E276" i="3" s="1"/>
  <c r="G278" i="3" l="1"/>
  <c r="A277" i="3"/>
  <c r="C277" i="3"/>
  <c r="E277" i="3" s="1"/>
  <c r="B277" i="3"/>
  <c r="D277" i="3"/>
  <c r="G279" i="3" l="1"/>
  <c r="A278" i="3"/>
  <c r="B278" i="3"/>
  <c r="D278" i="3"/>
  <c r="C278" i="3"/>
  <c r="E278" i="3" s="1"/>
  <c r="G280" i="3" l="1"/>
  <c r="B279" i="3"/>
  <c r="D279" i="3"/>
  <c r="A279" i="3"/>
  <c r="C279" i="3"/>
  <c r="E279" i="3" s="1"/>
  <c r="G281" i="3" l="1"/>
  <c r="D280" i="3"/>
  <c r="A280" i="3"/>
  <c r="B280" i="3"/>
  <c r="C280" i="3"/>
  <c r="E280" i="3" s="1"/>
  <c r="G282" i="3" l="1"/>
  <c r="B281" i="3"/>
  <c r="D281" i="3"/>
  <c r="A281" i="3"/>
  <c r="C281" i="3"/>
  <c r="E281" i="3" s="1"/>
  <c r="G283" i="3" l="1"/>
  <c r="B282" i="3"/>
  <c r="D282" i="3"/>
  <c r="C282" i="3"/>
  <c r="E282" i="3" s="1"/>
  <c r="A282" i="3"/>
  <c r="G284" i="3" l="1"/>
  <c r="A283" i="3"/>
  <c r="B283" i="3"/>
  <c r="D283" i="3"/>
  <c r="C283" i="3"/>
  <c r="E283" i="3" s="1"/>
  <c r="G285" i="3" l="1"/>
  <c r="D284" i="3"/>
  <c r="A284" i="3"/>
  <c r="C284" i="3"/>
  <c r="E284" i="3" s="1"/>
  <c r="B284" i="3"/>
  <c r="G286" i="3" l="1"/>
  <c r="D285" i="3"/>
  <c r="B285" i="3"/>
  <c r="A285" i="3"/>
  <c r="C285" i="3"/>
  <c r="E285" i="3" s="1"/>
  <c r="G287" i="3" l="1"/>
  <c r="D286" i="3"/>
  <c r="B286" i="3"/>
  <c r="A286" i="3"/>
  <c r="C286" i="3"/>
  <c r="E286" i="3" s="1"/>
  <c r="G288" i="3" l="1"/>
  <c r="C287" i="3"/>
  <c r="E287" i="3" s="1"/>
  <c r="B287" i="3"/>
  <c r="D287" i="3"/>
  <c r="A287" i="3"/>
  <c r="G289" i="3" l="1"/>
  <c r="B288" i="3"/>
  <c r="A288" i="3"/>
  <c r="D288" i="3"/>
  <c r="C288" i="3"/>
  <c r="E288" i="3" s="1"/>
  <c r="G290" i="3" l="1"/>
  <c r="D289" i="3"/>
  <c r="B289" i="3"/>
  <c r="A289" i="3"/>
  <c r="C289" i="3"/>
  <c r="E289" i="3" s="1"/>
  <c r="G291" i="3" l="1"/>
  <c r="D290" i="3"/>
  <c r="B290" i="3"/>
  <c r="A290" i="3"/>
  <c r="C290" i="3"/>
  <c r="E290" i="3" s="1"/>
  <c r="G292" i="3" l="1"/>
  <c r="A291" i="3"/>
  <c r="B291" i="3"/>
  <c r="C291" i="3"/>
  <c r="E291" i="3" s="1"/>
  <c r="D291" i="3"/>
  <c r="G293" i="3" l="1"/>
  <c r="A292" i="3"/>
  <c r="D292" i="3"/>
  <c r="B292" i="3"/>
  <c r="C292" i="3"/>
  <c r="E292" i="3" s="1"/>
  <c r="G294" i="3" l="1"/>
  <c r="D293" i="3"/>
  <c r="A293" i="3"/>
  <c r="B293" i="3"/>
  <c r="C293" i="3"/>
  <c r="E293" i="3" s="1"/>
  <c r="G295" i="3" l="1"/>
  <c r="A294" i="3"/>
  <c r="B294" i="3"/>
  <c r="D294" i="3"/>
  <c r="C294" i="3"/>
  <c r="E294" i="3" s="1"/>
  <c r="G296" i="3" l="1"/>
  <c r="D295" i="3"/>
  <c r="A295" i="3"/>
  <c r="B295" i="3"/>
  <c r="C295" i="3"/>
  <c r="E295" i="3" s="1"/>
  <c r="G297" i="3" l="1"/>
  <c r="A296" i="3"/>
  <c r="B296" i="3"/>
  <c r="D296" i="3"/>
  <c r="C296" i="3"/>
  <c r="E296" i="3" s="1"/>
  <c r="G298" i="3" l="1"/>
  <c r="A297" i="3"/>
  <c r="B297" i="3"/>
  <c r="D297" i="3"/>
  <c r="C297" i="3"/>
  <c r="E297" i="3" s="1"/>
  <c r="G299" i="3" l="1"/>
  <c r="B298" i="3"/>
  <c r="D298" i="3"/>
  <c r="A298" i="3"/>
  <c r="C298" i="3"/>
  <c r="E298" i="3" s="1"/>
  <c r="G300" i="3" l="1"/>
  <c r="A299" i="3"/>
  <c r="B299" i="3"/>
  <c r="D299" i="3"/>
  <c r="C299" i="3"/>
  <c r="E299" i="3" s="1"/>
  <c r="G301" i="3" l="1"/>
  <c r="D300" i="3"/>
  <c r="A300" i="3"/>
  <c r="B300" i="3"/>
  <c r="C300" i="3"/>
  <c r="E300" i="3" s="1"/>
  <c r="G302" i="3" l="1"/>
  <c r="A301" i="3"/>
  <c r="B301" i="3"/>
  <c r="D301" i="3"/>
  <c r="C301" i="3"/>
  <c r="E301" i="3" s="1"/>
  <c r="G303" i="3" l="1"/>
  <c r="B302" i="3"/>
  <c r="D302" i="3"/>
  <c r="A302" i="3"/>
  <c r="C302" i="3"/>
  <c r="E302" i="3" s="1"/>
  <c r="G304" i="3" l="1"/>
  <c r="D303" i="3"/>
  <c r="A303" i="3"/>
  <c r="B303" i="3"/>
  <c r="C303" i="3"/>
  <c r="E303" i="3" s="1"/>
  <c r="G305" i="3" l="1"/>
  <c r="D304" i="3"/>
  <c r="A304" i="3"/>
  <c r="B304" i="3"/>
  <c r="C304" i="3"/>
  <c r="E304" i="3" s="1"/>
  <c r="G306" i="3" l="1"/>
  <c r="A305" i="3"/>
  <c r="C305" i="3"/>
  <c r="E305" i="3" s="1"/>
  <c r="B305" i="3"/>
  <c r="D305" i="3"/>
  <c r="G307" i="3" l="1"/>
  <c r="A306" i="3"/>
  <c r="B306" i="3"/>
  <c r="D306" i="3"/>
  <c r="C306" i="3"/>
  <c r="E306" i="3" s="1"/>
  <c r="G308" i="3" l="1"/>
  <c r="A307" i="3"/>
  <c r="B307" i="3"/>
  <c r="D307" i="3"/>
  <c r="C307" i="3"/>
  <c r="E307" i="3" s="1"/>
  <c r="G309" i="3" l="1"/>
  <c r="B308" i="3"/>
  <c r="D308" i="3"/>
  <c r="A308" i="3"/>
  <c r="C308" i="3"/>
  <c r="E308" i="3" s="1"/>
  <c r="G310" i="3" l="1"/>
  <c r="D309" i="3"/>
  <c r="A309" i="3"/>
  <c r="B309" i="3"/>
  <c r="C309" i="3"/>
  <c r="E309" i="3" s="1"/>
  <c r="G311" i="3" l="1"/>
  <c r="D310" i="3"/>
  <c r="A310" i="3"/>
  <c r="B310" i="3"/>
  <c r="C310" i="3"/>
  <c r="E310" i="3" s="1"/>
  <c r="G312" i="3" l="1"/>
  <c r="B311" i="3"/>
  <c r="D311" i="3"/>
  <c r="A311" i="3"/>
  <c r="C311" i="3"/>
  <c r="E311" i="3" s="1"/>
  <c r="G313" i="3" l="1"/>
  <c r="D312" i="3"/>
  <c r="A312" i="3"/>
  <c r="B312" i="3"/>
  <c r="C312" i="3"/>
  <c r="E312" i="3" s="1"/>
  <c r="G314" i="3" l="1"/>
  <c r="A313" i="3"/>
  <c r="B313" i="3"/>
  <c r="D313" i="3"/>
  <c r="C313" i="3"/>
  <c r="E313" i="3" s="1"/>
  <c r="G315" i="3" l="1"/>
  <c r="A314" i="3"/>
  <c r="B314" i="3"/>
  <c r="D314" i="3"/>
  <c r="C314" i="3"/>
  <c r="E314" i="3" s="1"/>
  <c r="G316" i="3" l="1"/>
  <c r="D315" i="3"/>
  <c r="A315" i="3"/>
  <c r="B315" i="3"/>
  <c r="C315" i="3"/>
  <c r="E315" i="3" s="1"/>
  <c r="G317" i="3" l="1"/>
  <c r="A316" i="3"/>
  <c r="B316" i="3"/>
  <c r="D316" i="3"/>
  <c r="C316" i="3"/>
  <c r="E316" i="3" s="1"/>
  <c r="G318" i="3" l="1"/>
  <c r="D317" i="3"/>
  <c r="A317" i="3"/>
  <c r="B317" i="3"/>
  <c r="C317" i="3"/>
  <c r="E317" i="3" s="1"/>
  <c r="G319" i="3" l="1"/>
  <c r="B318" i="3"/>
  <c r="D318" i="3"/>
  <c r="A318" i="3"/>
  <c r="C318" i="3"/>
  <c r="E318" i="3" s="1"/>
  <c r="G320" i="3" l="1"/>
  <c r="B319" i="3"/>
  <c r="A319" i="3"/>
  <c r="D319" i="3"/>
  <c r="C319" i="3"/>
  <c r="E319" i="3" s="1"/>
  <c r="G321" i="3" l="1"/>
  <c r="B320" i="3"/>
  <c r="D320" i="3"/>
  <c r="A320" i="3"/>
  <c r="C320" i="3"/>
  <c r="E320" i="3" s="1"/>
  <c r="G322" i="3" l="1"/>
  <c r="D321" i="3"/>
  <c r="A321" i="3"/>
  <c r="C321" i="3"/>
  <c r="E321" i="3" s="1"/>
  <c r="B321" i="3"/>
  <c r="G323" i="3" l="1"/>
  <c r="D322" i="3"/>
  <c r="A322" i="3"/>
  <c r="B322" i="3"/>
  <c r="C322" i="3"/>
  <c r="E322" i="3" s="1"/>
  <c r="G324" i="3" l="1"/>
  <c r="A323" i="3"/>
  <c r="B323" i="3"/>
  <c r="D323" i="3"/>
  <c r="C323" i="3"/>
  <c r="E323" i="3" s="1"/>
  <c r="G325" i="3" l="1"/>
  <c r="B324" i="3"/>
  <c r="D324" i="3"/>
  <c r="A324" i="3"/>
  <c r="C324" i="3"/>
  <c r="E324" i="3" s="1"/>
  <c r="G326" i="3" l="1"/>
  <c r="D325" i="3"/>
  <c r="A325" i="3"/>
  <c r="B325" i="3"/>
  <c r="C325" i="3"/>
  <c r="E325" i="3" s="1"/>
  <c r="G327" i="3" l="1"/>
  <c r="D326" i="3"/>
  <c r="A326" i="3"/>
  <c r="B326" i="3"/>
  <c r="C326" i="3"/>
  <c r="E326" i="3" s="1"/>
  <c r="G328" i="3" l="1"/>
  <c r="B327" i="3"/>
  <c r="D327" i="3"/>
  <c r="A327" i="3"/>
  <c r="C327" i="3"/>
  <c r="E327" i="3" s="1"/>
  <c r="F2" i="3" s="1"/>
  <c r="G329" i="3" l="1"/>
  <c r="D328" i="3"/>
  <c r="A328" i="3"/>
  <c r="B328" i="3"/>
  <c r="C328" i="3"/>
  <c r="E328" i="3" s="1"/>
  <c r="G330" i="3" l="1"/>
  <c r="A329" i="3"/>
  <c r="B329" i="3"/>
  <c r="D329" i="3"/>
  <c r="C329" i="3"/>
  <c r="E329" i="3" s="1"/>
  <c r="G331" i="3" l="1"/>
  <c r="A330" i="3"/>
  <c r="B330" i="3"/>
  <c r="D330" i="3"/>
  <c r="C330" i="3"/>
  <c r="E330" i="3" s="1"/>
  <c r="G332" i="3" l="1"/>
  <c r="D331" i="3"/>
  <c r="A331" i="3"/>
  <c r="C331" i="3"/>
  <c r="E331" i="3" s="1"/>
  <c r="B331" i="3"/>
  <c r="G333" i="3" l="1"/>
  <c r="B332" i="3"/>
  <c r="D332" i="3"/>
  <c r="A332" i="3"/>
  <c r="C332" i="3"/>
  <c r="E332" i="3" s="1"/>
  <c r="G334" i="3" l="1"/>
  <c r="D333" i="3"/>
  <c r="A333" i="3"/>
  <c r="B333" i="3"/>
  <c r="C333" i="3"/>
  <c r="E333" i="3" s="1"/>
  <c r="G335" i="3" l="1"/>
  <c r="B334" i="3"/>
  <c r="D334" i="3"/>
  <c r="A334" i="3"/>
  <c r="C334" i="3"/>
  <c r="E334" i="3" s="1"/>
  <c r="G336" i="3" l="1"/>
  <c r="D335" i="3"/>
  <c r="A335" i="3"/>
  <c r="B335" i="3"/>
  <c r="C335" i="3"/>
  <c r="E335" i="3" s="1"/>
  <c r="G337" i="3" l="1"/>
  <c r="B336" i="3"/>
  <c r="D336" i="3"/>
  <c r="A336" i="3"/>
  <c r="C336" i="3"/>
  <c r="E336" i="3" s="1"/>
  <c r="G338" i="3" l="1"/>
  <c r="D337" i="3"/>
  <c r="A337" i="3"/>
  <c r="C337" i="3"/>
  <c r="E337" i="3" s="1"/>
  <c r="B337" i="3"/>
  <c r="G339" i="3" l="1"/>
  <c r="D338" i="3"/>
  <c r="A338" i="3"/>
  <c r="B338" i="3"/>
  <c r="C338" i="3"/>
  <c r="E338" i="3" s="1"/>
  <c r="G340" i="3" l="1"/>
  <c r="D339" i="3"/>
  <c r="B339" i="3"/>
  <c r="A339" i="3"/>
  <c r="C339" i="3"/>
  <c r="E339" i="3" s="1"/>
  <c r="G341" i="3" l="1"/>
  <c r="B340" i="3"/>
  <c r="A340" i="3"/>
  <c r="D340" i="3"/>
  <c r="C340" i="3"/>
  <c r="E340" i="3" s="1"/>
  <c r="G342" i="3" l="1"/>
  <c r="B341" i="3"/>
  <c r="D341" i="3"/>
  <c r="A341" i="3"/>
  <c r="C341" i="3"/>
  <c r="E341" i="3" s="1"/>
  <c r="G343" i="3" l="1"/>
  <c r="D342" i="3"/>
  <c r="B342" i="3"/>
  <c r="A342" i="3"/>
  <c r="C342" i="3"/>
  <c r="E342" i="3" s="1"/>
  <c r="G344" i="3" l="1"/>
  <c r="A343" i="3"/>
  <c r="D343" i="3"/>
  <c r="B343" i="3"/>
  <c r="C343" i="3"/>
  <c r="E343" i="3" s="1"/>
  <c r="G345" i="3" l="1"/>
  <c r="B344" i="3"/>
  <c r="D344" i="3"/>
  <c r="A344" i="3"/>
  <c r="C344" i="3"/>
  <c r="E344" i="3" s="1"/>
  <c r="G346" i="3" l="1"/>
  <c r="D345" i="3"/>
  <c r="B345" i="3"/>
  <c r="A345" i="3"/>
  <c r="C345" i="3"/>
  <c r="E345" i="3" s="1"/>
  <c r="G347" i="3" l="1"/>
  <c r="A346" i="3"/>
  <c r="D346" i="3"/>
  <c r="B346" i="3"/>
  <c r="C346" i="3"/>
  <c r="E346" i="3" s="1"/>
  <c r="G348" i="3" l="1"/>
  <c r="B347" i="3"/>
  <c r="D347" i="3"/>
  <c r="A347" i="3"/>
  <c r="C347" i="3"/>
  <c r="E347" i="3" s="1"/>
  <c r="G349" i="3" l="1"/>
  <c r="D348" i="3"/>
  <c r="A348" i="3"/>
  <c r="B348" i="3"/>
  <c r="C348" i="3"/>
  <c r="E348" i="3" s="1"/>
  <c r="G350" i="3" l="1"/>
  <c r="D349" i="3"/>
  <c r="B349" i="3"/>
  <c r="A349" i="3"/>
  <c r="C349" i="3"/>
  <c r="E349" i="3" s="1"/>
  <c r="G351" i="3" l="1"/>
  <c r="A350" i="3"/>
  <c r="B350" i="3"/>
  <c r="D350" i="3"/>
  <c r="C350" i="3"/>
  <c r="E350" i="3" s="1"/>
  <c r="G352" i="3" l="1"/>
  <c r="A351" i="3"/>
  <c r="D351" i="3"/>
  <c r="B351" i="3"/>
  <c r="C351" i="3"/>
  <c r="E351" i="3" s="1"/>
  <c r="G353" i="3" l="1"/>
  <c r="B352" i="3"/>
  <c r="A352" i="3"/>
  <c r="D352" i="3"/>
  <c r="C352" i="3"/>
  <c r="E352" i="3" s="1"/>
  <c r="G354" i="3" l="1"/>
  <c r="B353" i="3"/>
  <c r="A353" i="3"/>
  <c r="D353" i="3"/>
  <c r="C353" i="3"/>
  <c r="E353" i="3" s="1"/>
  <c r="G355" i="3" l="1"/>
  <c r="B354" i="3"/>
  <c r="D354" i="3"/>
  <c r="A354" i="3"/>
  <c r="C354" i="3"/>
  <c r="E354" i="3" s="1"/>
  <c r="G356" i="3" l="1"/>
  <c r="D355" i="3"/>
  <c r="B355" i="3"/>
  <c r="A355" i="3"/>
  <c r="C355" i="3"/>
  <c r="E355" i="3" s="1"/>
  <c r="G357" i="3" l="1"/>
  <c r="B356" i="3"/>
  <c r="D356" i="3"/>
  <c r="A356" i="3"/>
  <c r="C356" i="3"/>
  <c r="E356" i="3" s="1"/>
  <c r="G358" i="3" l="1"/>
  <c r="D357" i="3"/>
  <c r="A357" i="3"/>
  <c r="B357" i="3"/>
  <c r="C357" i="3"/>
  <c r="E357" i="3" s="1"/>
  <c r="G359" i="3" l="1"/>
  <c r="B358" i="3"/>
  <c r="A358" i="3"/>
  <c r="D358" i="3"/>
  <c r="C358" i="3"/>
  <c r="E358" i="3" s="1"/>
  <c r="G360" i="3" l="1"/>
  <c r="B359" i="3"/>
  <c r="C359" i="3"/>
  <c r="E359" i="3" s="1"/>
  <c r="A359" i="3"/>
  <c r="D359" i="3"/>
  <c r="G361" i="3" l="1"/>
  <c r="A360" i="3"/>
  <c r="D360" i="3"/>
  <c r="B360" i="3"/>
  <c r="C360" i="3"/>
  <c r="E360" i="3" s="1"/>
  <c r="G362" i="3" l="1"/>
  <c r="B361" i="3"/>
  <c r="D361" i="3"/>
  <c r="A361" i="3"/>
  <c r="C361" i="3"/>
  <c r="E361" i="3" s="1"/>
  <c r="G363" i="3" l="1"/>
  <c r="D362" i="3"/>
  <c r="B362" i="3"/>
  <c r="A362" i="3"/>
  <c r="C362" i="3"/>
  <c r="E362" i="3" s="1"/>
  <c r="G364" i="3" l="1"/>
  <c r="A363" i="3"/>
  <c r="D363" i="3"/>
  <c r="C363" i="3"/>
  <c r="E363" i="3" s="1"/>
  <c r="B363" i="3"/>
  <c r="G365" i="3" l="1"/>
  <c r="B364" i="3"/>
  <c r="A364" i="3"/>
  <c r="D364" i="3"/>
  <c r="C364" i="3"/>
  <c r="E364" i="3" s="1"/>
  <c r="G366" i="3" l="1"/>
  <c r="A365" i="3"/>
  <c r="D365" i="3"/>
  <c r="B365" i="3"/>
  <c r="C365" i="3"/>
  <c r="E365" i="3" s="1"/>
  <c r="G367" i="3" l="1"/>
  <c r="B366" i="3"/>
  <c r="D366" i="3"/>
  <c r="C366" i="3"/>
  <c r="E366" i="3" s="1"/>
  <c r="A366" i="3"/>
  <c r="G368" i="3" l="1"/>
  <c r="D367" i="3"/>
  <c r="B367" i="3"/>
  <c r="A367" i="3"/>
  <c r="C367" i="3"/>
  <c r="E367" i="3" s="1"/>
  <c r="G369" i="3" l="1"/>
  <c r="A368" i="3"/>
  <c r="D368" i="3"/>
  <c r="B368" i="3"/>
  <c r="C368" i="3"/>
  <c r="E368" i="3" s="1"/>
  <c r="G370" i="3" l="1"/>
  <c r="D369" i="3"/>
  <c r="C369" i="3"/>
  <c r="E369" i="3" s="1"/>
  <c r="B369" i="3"/>
  <c r="A369" i="3"/>
  <c r="G371" i="3" l="1"/>
  <c r="A370" i="3"/>
  <c r="D370" i="3"/>
  <c r="B370" i="3"/>
  <c r="C370" i="3"/>
  <c r="E370" i="3" s="1"/>
  <c r="G372" i="3" l="1"/>
  <c r="B371" i="3"/>
  <c r="A371" i="3"/>
  <c r="D371" i="3"/>
  <c r="C371" i="3"/>
  <c r="E371" i="3" s="1"/>
  <c r="G373" i="3" l="1"/>
  <c r="A372" i="3"/>
  <c r="D372" i="3"/>
  <c r="B372" i="3"/>
  <c r="C372" i="3"/>
  <c r="E372" i="3" s="1"/>
  <c r="G374" i="3" l="1"/>
  <c r="D373" i="3"/>
  <c r="B373" i="3"/>
  <c r="A373" i="3"/>
  <c r="C373" i="3"/>
  <c r="E373" i="3" s="1"/>
  <c r="G375" i="3" l="1"/>
  <c r="A374" i="3"/>
  <c r="B374" i="3"/>
  <c r="D374" i="3"/>
  <c r="C374" i="3"/>
  <c r="E374" i="3" s="1"/>
  <c r="G376" i="3" l="1"/>
  <c r="D375" i="3"/>
  <c r="A375" i="3"/>
  <c r="B375" i="3"/>
  <c r="C375" i="3"/>
  <c r="E375" i="3" s="1"/>
  <c r="G377" i="3" l="1"/>
  <c r="D376" i="3"/>
  <c r="A376" i="3"/>
  <c r="B376" i="3"/>
  <c r="C376" i="3"/>
  <c r="E376" i="3" s="1"/>
  <c r="G378" i="3" l="1"/>
  <c r="D377" i="3"/>
  <c r="A377" i="3"/>
  <c r="B377" i="3"/>
  <c r="C377" i="3"/>
  <c r="E377" i="3" s="1"/>
  <c r="G379" i="3" l="1"/>
  <c r="B378" i="3"/>
  <c r="A378" i="3"/>
  <c r="D378" i="3"/>
  <c r="C378" i="3"/>
  <c r="E378" i="3" s="1"/>
  <c r="G380" i="3" l="1"/>
  <c r="D379" i="3"/>
  <c r="A379" i="3"/>
  <c r="B379" i="3"/>
  <c r="C379" i="3"/>
  <c r="E379" i="3" s="1"/>
  <c r="G381" i="3" l="1"/>
  <c r="B380" i="3"/>
  <c r="D380" i="3"/>
  <c r="A380" i="3"/>
  <c r="C380" i="3"/>
  <c r="E380" i="3" s="1"/>
  <c r="G382" i="3" l="1"/>
  <c r="D381" i="3"/>
  <c r="A381" i="3"/>
  <c r="B381" i="3"/>
  <c r="C381" i="3"/>
  <c r="E381" i="3" s="1"/>
  <c r="G383" i="3" l="1"/>
  <c r="D382" i="3"/>
  <c r="A382" i="3"/>
  <c r="C382" i="3"/>
  <c r="E382" i="3" s="1"/>
  <c r="B382" i="3"/>
  <c r="G384" i="3" l="1"/>
  <c r="D383" i="3"/>
  <c r="A383" i="3"/>
  <c r="B383" i="3"/>
  <c r="C383" i="3"/>
  <c r="E383" i="3" s="1"/>
  <c r="G385" i="3" l="1"/>
  <c r="A384" i="3"/>
  <c r="B384" i="3"/>
  <c r="D384" i="3"/>
  <c r="C384" i="3"/>
  <c r="E384" i="3" s="1"/>
  <c r="G386" i="3" l="1"/>
  <c r="B385" i="3"/>
  <c r="A385" i="3"/>
  <c r="D385" i="3"/>
  <c r="C385" i="3"/>
  <c r="E385" i="3" s="1"/>
  <c r="G387" i="3" l="1"/>
  <c r="D386" i="3"/>
  <c r="A386" i="3"/>
  <c r="B386" i="3"/>
  <c r="C386" i="3"/>
  <c r="E386" i="3" s="1"/>
  <c r="G388" i="3" l="1"/>
  <c r="A387" i="3"/>
  <c r="B387" i="3"/>
  <c r="D387" i="3"/>
  <c r="C387" i="3"/>
  <c r="E387" i="3" s="1"/>
  <c r="G389" i="3" l="1"/>
  <c r="B388" i="3"/>
  <c r="D388" i="3"/>
  <c r="A388" i="3"/>
  <c r="C388" i="3"/>
  <c r="E388" i="3" s="1"/>
  <c r="G390" i="3" l="1"/>
  <c r="D389" i="3"/>
  <c r="A389" i="3"/>
  <c r="B389" i="3"/>
  <c r="C389" i="3"/>
  <c r="E389" i="3" s="1"/>
  <c r="G391" i="3" l="1"/>
  <c r="A390" i="3"/>
  <c r="D390" i="3"/>
  <c r="C390" i="3"/>
  <c r="E390" i="3" s="1"/>
  <c r="B390" i="3"/>
  <c r="G392" i="3" l="1"/>
  <c r="B391" i="3"/>
  <c r="D391" i="3"/>
  <c r="C391" i="3"/>
  <c r="E391" i="3" s="1"/>
  <c r="A391" i="3"/>
  <c r="G393" i="3" l="1"/>
  <c r="B392" i="3"/>
  <c r="D392" i="3"/>
  <c r="A392" i="3"/>
  <c r="C392" i="3"/>
  <c r="E392" i="3" s="1"/>
  <c r="G394" i="3" l="1"/>
  <c r="B393" i="3"/>
  <c r="D393" i="3"/>
  <c r="A393" i="3"/>
  <c r="C393" i="3"/>
  <c r="E393" i="3" s="1"/>
  <c r="G395" i="3" l="1"/>
  <c r="A394" i="3"/>
  <c r="D394" i="3"/>
  <c r="C394" i="3"/>
  <c r="E394" i="3" s="1"/>
  <c r="B394" i="3"/>
  <c r="G396" i="3" l="1"/>
  <c r="B395" i="3"/>
  <c r="D395" i="3"/>
  <c r="A395" i="3"/>
  <c r="C395" i="3"/>
  <c r="E395" i="3" s="1"/>
  <c r="G397" i="3" l="1"/>
  <c r="B396" i="3"/>
  <c r="D396" i="3"/>
  <c r="A396" i="3"/>
  <c r="C396" i="3"/>
  <c r="E396" i="3" s="1"/>
  <c r="G398" i="3" l="1"/>
  <c r="B397" i="3"/>
  <c r="D397" i="3"/>
  <c r="A397" i="3"/>
  <c r="C397" i="3"/>
  <c r="E397" i="3" s="1"/>
  <c r="G399" i="3" l="1"/>
  <c r="B398" i="3"/>
  <c r="D398" i="3"/>
  <c r="C398" i="3"/>
  <c r="E398" i="3" s="1"/>
  <c r="A398" i="3"/>
  <c r="G400" i="3" l="1"/>
  <c r="B399" i="3"/>
  <c r="D399" i="3"/>
  <c r="A399" i="3"/>
  <c r="C399" i="3"/>
  <c r="E399" i="3" s="1"/>
  <c r="G401" i="3" l="1"/>
  <c r="D400" i="3"/>
  <c r="A400" i="3"/>
  <c r="B400" i="3"/>
  <c r="C400" i="3"/>
  <c r="E400" i="3" s="1"/>
  <c r="G402" i="3" l="1"/>
  <c r="D401" i="3"/>
  <c r="A401" i="3"/>
  <c r="B401" i="3"/>
  <c r="C401" i="3"/>
  <c r="E401" i="3" s="1"/>
  <c r="G403" i="3" l="1"/>
  <c r="A402" i="3"/>
  <c r="B402" i="3"/>
  <c r="D402" i="3"/>
  <c r="C402" i="3"/>
  <c r="E402" i="3" s="1"/>
  <c r="G404" i="3" l="1"/>
  <c r="B403" i="3"/>
  <c r="D403" i="3"/>
  <c r="A403" i="3"/>
  <c r="C403" i="3"/>
  <c r="E403" i="3" s="1"/>
  <c r="G405" i="3" l="1"/>
  <c r="A404" i="3"/>
  <c r="D404" i="3"/>
  <c r="B404" i="3"/>
  <c r="C404" i="3"/>
  <c r="E404" i="3" s="1"/>
  <c r="G406" i="3" l="1"/>
  <c r="A405" i="3"/>
  <c r="B405" i="3"/>
  <c r="D405" i="3"/>
  <c r="C405" i="3"/>
  <c r="E405" i="3" s="1"/>
  <c r="G407" i="3" l="1"/>
  <c r="B406" i="3"/>
  <c r="D406" i="3"/>
  <c r="A406" i="3"/>
  <c r="C406" i="3"/>
  <c r="E406" i="3" s="1"/>
  <c r="G408" i="3" l="1"/>
  <c r="D407" i="3"/>
  <c r="B407" i="3"/>
  <c r="A407" i="3"/>
  <c r="C407" i="3"/>
  <c r="E407" i="3" s="1"/>
  <c r="G409" i="3" l="1"/>
  <c r="B408" i="3"/>
  <c r="D408" i="3"/>
  <c r="A408" i="3"/>
  <c r="C408" i="3"/>
  <c r="E408" i="3" s="1"/>
  <c r="G410" i="3" l="1"/>
  <c r="B409" i="3"/>
  <c r="D409" i="3"/>
  <c r="A409" i="3"/>
  <c r="C409" i="3"/>
  <c r="E409" i="3" s="1"/>
  <c r="G411" i="3" l="1"/>
  <c r="A410" i="3"/>
  <c r="B410" i="3"/>
  <c r="C410" i="3"/>
  <c r="E410" i="3" s="1"/>
  <c r="D410" i="3"/>
  <c r="G412" i="3" l="1"/>
  <c r="D411" i="3"/>
  <c r="A411" i="3"/>
  <c r="B411" i="3"/>
  <c r="C411" i="3"/>
  <c r="E411" i="3" s="1"/>
  <c r="G413" i="3" l="1"/>
  <c r="B412" i="3"/>
  <c r="D412" i="3"/>
  <c r="A412" i="3"/>
  <c r="C412" i="3"/>
  <c r="E412" i="3" s="1"/>
  <c r="G414" i="3" l="1"/>
  <c r="A413" i="3"/>
  <c r="B413" i="3"/>
  <c r="D413" i="3"/>
  <c r="C413" i="3"/>
  <c r="E413" i="3" s="1"/>
  <c r="G415" i="3" l="1"/>
  <c r="C414" i="3"/>
  <c r="E414" i="3" s="1"/>
  <c r="B414" i="3"/>
  <c r="A414" i="3"/>
  <c r="D414" i="3"/>
  <c r="G416" i="3" l="1"/>
  <c r="D415" i="3"/>
  <c r="A415" i="3"/>
  <c r="B415" i="3"/>
  <c r="C415" i="3"/>
  <c r="E415" i="3" s="1"/>
  <c r="G417" i="3" l="1"/>
  <c r="D416" i="3"/>
  <c r="A416" i="3"/>
  <c r="B416" i="3"/>
  <c r="C416" i="3"/>
  <c r="E416" i="3" s="1"/>
  <c r="G418" i="3" l="1"/>
  <c r="D417" i="3"/>
  <c r="A417" i="3"/>
  <c r="B417" i="3"/>
  <c r="C417" i="3"/>
  <c r="E417" i="3" s="1"/>
  <c r="G419" i="3" l="1"/>
  <c r="A418" i="3"/>
  <c r="B418" i="3"/>
  <c r="D418" i="3"/>
  <c r="C418" i="3"/>
  <c r="E418" i="3" s="1"/>
  <c r="G420" i="3" l="1"/>
  <c r="B419" i="3"/>
  <c r="D419" i="3"/>
  <c r="A419" i="3"/>
  <c r="C419" i="3"/>
  <c r="E419" i="3" s="1"/>
  <c r="G421" i="3" l="1"/>
  <c r="A420" i="3"/>
  <c r="D420" i="3"/>
  <c r="B420" i="3"/>
  <c r="C420" i="3"/>
  <c r="E420" i="3" s="1"/>
  <c r="G422" i="3" l="1"/>
  <c r="A421" i="3"/>
  <c r="B421" i="3"/>
  <c r="D421" i="3"/>
  <c r="C421" i="3"/>
  <c r="E421" i="3" s="1"/>
  <c r="G423" i="3" l="1"/>
  <c r="B422" i="3"/>
  <c r="D422" i="3"/>
  <c r="A422" i="3"/>
  <c r="C422" i="3"/>
  <c r="E422" i="3" s="1"/>
  <c r="G424" i="3" l="1"/>
  <c r="D423" i="3"/>
  <c r="B423" i="3"/>
  <c r="A423" i="3"/>
  <c r="C423" i="3"/>
  <c r="E423" i="3" s="1"/>
  <c r="G425" i="3" l="1"/>
  <c r="B424" i="3"/>
  <c r="D424" i="3"/>
  <c r="A424" i="3"/>
  <c r="C424" i="3"/>
  <c r="E424" i="3" s="1"/>
  <c r="G426" i="3" l="1"/>
  <c r="B425" i="3"/>
  <c r="D425" i="3"/>
  <c r="A425" i="3"/>
  <c r="C425" i="3"/>
  <c r="E425" i="3" s="1"/>
  <c r="G427" i="3" l="1"/>
  <c r="A426" i="3"/>
  <c r="B426" i="3"/>
  <c r="D426" i="3"/>
  <c r="C426" i="3"/>
  <c r="E426" i="3" s="1"/>
  <c r="G428" i="3" l="1"/>
  <c r="D427" i="3"/>
  <c r="A427" i="3"/>
  <c r="B427" i="3"/>
  <c r="C427" i="3"/>
  <c r="E427" i="3" s="1"/>
  <c r="G429" i="3" l="1"/>
  <c r="D428" i="3"/>
  <c r="A428" i="3"/>
  <c r="B428" i="3"/>
  <c r="C428" i="3"/>
  <c r="E428" i="3" s="1"/>
  <c r="G430" i="3" l="1"/>
  <c r="A429" i="3"/>
  <c r="B429" i="3"/>
  <c r="D429" i="3"/>
  <c r="C429" i="3"/>
  <c r="E429" i="3" s="1"/>
  <c r="G431" i="3" l="1"/>
  <c r="C430" i="3"/>
  <c r="E430" i="3" s="1"/>
  <c r="B430" i="3"/>
  <c r="A430" i="3"/>
  <c r="D430" i="3"/>
  <c r="G432" i="3" l="1"/>
  <c r="D431" i="3"/>
  <c r="C431" i="3"/>
  <c r="E431" i="3" s="1"/>
  <c r="A431" i="3"/>
  <c r="B431" i="3"/>
  <c r="G433" i="3" l="1"/>
  <c r="D432" i="3"/>
  <c r="A432" i="3"/>
  <c r="B432" i="3"/>
  <c r="C432" i="3"/>
  <c r="E432" i="3" s="1"/>
  <c r="G434" i="3" l="1"/>
  <c r="D433" i="3"/>
  <c r="A433" i="3"/>
  <c r="B433" i="3"/>
  <c r="C433" i="3"/>
  <c r="E433" i="3" s="1"/>
  <c r="G435" i="3" l="1"/>
  <c r="A434" i="3"/>
  <c r="B434" i="3"/>
  <c r="D434" i="3"/>
  <c r="C434" i="3"/>
  <c r="E434" i="3" s="1"/>
  <c r="G436" i="3" l="1"/>
  <c r="B435" i="3"/>
  <c r="D435" i="3"/>
  <c r="A435" i="3"/>
  <c r="C435" i="3"/>
  <c r="E435" i="3" s="1"/>
  <c r="G437" i="3" l="1"/>
  <c r="A436" i="3"/>
  <c r="B436" i="3"/>
  <c r="D436" i="3"/>
  <c r="C436" i="3"/>
  <c r="E436" i="3" s="1"/>
  <c r="G438" i="3" l="1"/>
  <c r="A437" i="3"/>
  <c r="B437" i="3"/>
  <c r="D437" i="3"/>
  <c r="C437" i="3"/>
  <c r="E437" i="3" s="1"/>
  <c r="G439" i="3" l="1"/>
  <c r="A438" i="3"/>
  <c r="D438" i="3"/>
  <c r="B438" i="3"/>
  <c r="C438" i="3"/>
  <c r="E438" i="3" s="1"/>
  <c r="G440" i="3" l="1"/>
  <c r="B439" i="3"/>
  <c r="A439" i="3"/>
  <c r="D439" i="3"/>
  <c r="C439" i="3"/>
  <c r="E439" i="3" s="1"/>
  <c r="G441" i="3" l="1"/>
  <c r="B440" i="3"/>
  <c r="D440" i="3"/>
  <c r="A440" i="3"/>
  <c r="C440" i="3"/>
  <c r="E440" i="3" s="1"/>
  <c r="G442" i="3" l="1"/>
  <c r="B441" i="3"/>
  <c r="A441" i="3"/>
  <c r="D441" i="3"/>
  <c r="C441" i="3"/>
  <c r="E441" i="3" s="1"/>
  <c r="G443" i="3" l="1"/>
  <c r="A442" i="3"/>
  <c r="D442" i="3"/>
  <c r="B442" i="3"/>
  <c r="C442" i="3"/>
  <c r="E442" i="3" s="1"/>
  <c r="G444" i="3" l="1"/>
  <c r="D443" i="3"/>
  <c r="A443" i="3"/>
  <c r="B443" i="3"/>
  <c r="C443" i="3"/>
  <c r="E443" i="3" s="1"/>
  <c r="G445" i="3" l="1"/>
  <c r="B444" i="3"/>
  <c r="A444" i="3"/>
  <c r="D444" i="3"/>
  <c r="C444" i="3"/>
  <c r="E444" i="3" s="1"/>
  <c r="G446" i="3" l="1"/>
  <c r="D445" i="3"/>
  <c r="B445" i="3"/>
  <c r="A445" i="3"/>
  <c r="C445" i="3"/>
  <c r="E445" i="3" s="1"/>
  <c r="G447" i="3" l="1"/>
  <c r="C446" i="3"/>
  <c r="E446" i="3" s="1"/>
  <c r="B446" i="3"/>
  <c r="A446" i="3"/>
  <c r="D446" i="3"/>
  <c r="G448" i="3" l="1"/>
  <c r="A447" i="3"/>
  <c r="D447" i="3"/>
  <c r="C447" i="3"/>
  <c r="E447" i="3" s="1"/>
  <c r="B447" i="3"/>
  <c r="G449" i="3" l="1"/>
  <c r="D448" i="3"/>
  <c r="B448" i="3"/>
  <c r="A448" i="3"/>
  <c r="C448" i="3"/>
  <c r="E448" i="3" s="1"/>
  <c r="G450" i="3" l="1"/>
  <c r="D449" i="3"/>
  <c r="A449" i="3"/>
  <c r="B449" i="3"/>
  <c r="C449" i="3"/>
  <c r="E449" i="3" s="1"/>
  <c r="G451" i="3" l="1"/>
  <c r="A450" i="3"/>
  <c r="B450" i="3"/>
  <c r="D450" i="3"/>
  <c r="C450" i="3"/>
  <c r="E450" i="3" s="1"/>
  <c r="G452" i="3" l="1"/>
  <c r="A451" i="3"/>
  <c r="D451" i="3"/>
  <c r="B451" i="3"/>
  <c r="C451" i="3"/>
  <c r="E451" i="3" s="1"/>
  <c r="G453" i="3" l="1"/>
  <c r="A452" i="3"/>
  <c r="D452" i="3"/>
  <c r="B452" i="3"/>
  <c r="C452" i="3"/>
  <c r="E452" i="3" s="1"/>
  <c r="G454" i="3" l="1"/>
  <c r="A453" i="3"/>
  <c r="B453" i="3"/>
  <c r="D453" i="3"/>
  <c r="C453" i="3"/>
  <c r="E453" i="3" s="1"/>
  <c r="G455" i="3" l="1"/>
  <c r="A454" i="3"/>
  <c r="D454" i="3"/>
  <c r="C454" i="3"/>
  <c r="E454" i="3" s="1"/>
  <c r="B454" i="3"/>
  <c r="G456" i="3" l="1"/>
  <c r="D455" i="3"/>
  <c r="A455" i="3"/>
  <c r="B455" i="3"/>
  <c r="C455" i="3"/>
  <c r="E455" i="3" s="1"/>
  <c r="G457" i="3" l="1"/>
  <c r="B456" i="3"/>
  <c r="D456" i="3"/>
  <c r="A456" i="3"/>
  <c r="C456" i="3"/>
  <c r="E456" i="3" s="1"/>
  <c r="G458" i="3" l="1"/>
  <c r="A457" i="3"/>
  <c r="D457" i="3"/>
  <c r="B457" i="3"/>
  <c r="C457" i="3"/>
  <c r="E457" i="3" s="1"/>
  <c r="G459" i="3" l="1"/>
  <c r="A458" i="3"/>
  <c r="D458" i="3"/>
  <c r="B458" i="3"/>
  <c r="C458" i="3"/>
  <c r="E458" i="3" s="1"/>
  <c r="G460" i="3" l="1"/>
  <c r="D459" i="3"/>
  <c r="A459" i="3"/>
  <c r="B459" i="3"/>
  <c r="C459" i="3"/>
  <c r="E459" i="3" s="1"/>
  <c r="G461" i="3" l="1"/>
  <c r="A460" i="3"/>
  <c r="D460" i="3"/>
  <c r="B460" i="3"/>
  <c r="C460" i="3"/>
  <c r="E460" i="3" s="1"/>
  <c r="G462" i="3" l="1"/>
  <c r="D461" i="3"/>
  <c r="B461" i="3"/>
  <c r="A461" i="3"/>
  <c r="C461" i="3"/>
  <c r="E461" i="3" s="1"/>
  <c r="G463" i="3" l="1"/>
  <c r="C462" i="3"/>
  <c r="E462" i="3" s="1"/>
  <c r="B462" i="3"/>
  <c r="D462" i="3"/>
  <c r="A462" i="3"/>
  <c r="G464" i="3" l="1"/>
  <c r="A463" i="3"/>
  <c r="D463" i="3"/>
  <c r="B463" i="3"/>
  <c r="C463" i="3"/>
  <c r="E463" i="3" s="1"/>
  <c r="G465" i="3" l="1"/>
  <c r="B464" i="3"/>
  <c r="D464" i="3"/>
  <c r="A464" i="3"/>
  <c r="C464" i="3"/>
  <c r="E464" i="3" s="1"/>
  <c r="G466" i="3" l="1"/>
  <c r="B465" i="3"/>
  <c r="D465" i="3"/>
  <c r="A465" i="3"/>
  <c r="C465" i="3"/>
  <c r="E465" i="3" s="1"/>
  <c r="G467" i="3" l="1"/>
  <c r="D466" i="3"/>
  <c r="A466" i="3"/>
  <c r="B466" i="3"/>
  <c r="C466" i="3"/>
  <c r="E466" i="3" s="1"/>
  <c r="G468" i="3" l="1"/>
  <c r="A467" i="3"/>
  <c r="B467" i="3"/>
  <c r="D467" i="3"/>
  <c r="C467" i="3"/>
  <c r="E467" i="3" s="1"/>
  <c r="G469" i="3" l="1"/>
  <c r="B468" i="3"/>
  <c r="D468" i="3"/>
  <c r="A468" i="3"/>
  <c r="C468" i="3"/>
  <c r="E468" i="3" s="1"/>
  <c r="G470" i="3" l="1"/>
  <c r="B469" i="3"/>
  <c r="A469" i="3"/>
  <c r="C469" i="3"/>
  <c r="E469" i="3" s="1"/>
  <c r="D469" i="3"/>
  <c r="G471" i="3" l="1"/>
  <c r="B470" i="3"/>
  <c r="D470" i="3"/>
  <c r="A470" i="3"/>
  <c r="C470" i="3"/>
  <c r="E470" i="3" s="1"/>
  <c r="G472" i="3" l="1"/>
  <c r="A471" i="3"/>
  <c r="B471" i="3"/>
  <c r="D471" i="3"/>
  <c r="C471" i="3"/>
  <c r="E471" i="3" s="1"/>
  <c r="G473" i="3" l="1"/>
  <c r="A472" i="3"/>
  <c r="C472" i="3"/>
  <c r="E472" i="3" s="1"/>
  <c r="B472" i="3"/>
  <c r="D472" i="3"/>
  <c r="G474" i="3" l="1"/>
  <c r="B473" i="3"/>
  <c r="D473" i="3"/>
  <c r="A473" i="3"/>
  <c r="C473" i="3"/>
  <c r="E473" i="3" s="1"/>
  <c r="G475" i="3" l="1"/>
  <c r="B474" i="3"/>
  <c r="D474" i="3"/>
  <c r="A474" i="3"/>
  <c r="C474" i="3"/>
  <c r="E474" i="3" s="1"/>
  <c r="G476" i="3" l="1"/>
  <c r="D475" i="3"/>
  <c r="A475" i="3"/>
  <c r="C475" i="3"/>
  <c r="E475" i="3" s="1"/>
  <c r="B475" i="3"/>
  <c r="G477" i="3" l="1"/>
  <c r="D476" i="3"/>
  <c r="A476" i="3"/>
  <c r="C476" i="3"/>
  <c r="E476" i="3" s="1"/>
  <c r="B476" i="3"/>
  <c r="G478" i="3" l="1"/>
  <c r="A477" i="3"/>
  <c r="B477" i="3"/>
  <c r="C477" i="3"/>
  <c r="E477" i="3" s="1"/>
  <c r="D477" i="3"/>
  <c r="G479" i="3" l="1"/>
  <c r="B478" i="3"/>
  <c r="D478" i="3"/>
  <c r="A478" i="3"/>
  <c r="C478" i="3"/>
  <c r="E478" i="3" s="1"/>
  <c r="G480" i="3" l="1"/>
  <c r="D479" i="3"/>
  <c r="A479" i="3"/>
  <c r="B479" i="3"/>
  <c r="C479" i="3"/>
  <c r="E479" i="3" s="1"/>
  <c r="G481" i="3" l="1"/>
  <c r="A480" i="3"/>
  <c r="B480" i="3"/>
  <c r="D480" i="3"/>
  <c r="C480" i="3"/>
  <c r="E480" i="3" s="1"/>
  <c r="G482" i="3" l="1"/>
  <c r="B481" i="3"/>
  <c r="D481" i="3"/>
  <c r="A481" i="3"/>
  <c r="C481" i="3"/>
  <c r="E481" i="3" s="1"/>
  <c r="G483" i="3" l="1"/>
  <c r="D482" i="3"/>
  <c r="A482" i="3"/>
  <c r="B482" i="3"/>
  <c r="C482" i="3"/>
  <c r="E482" i="3" s="1"/>
  <c r="G484" i="3" l="1"/>
  <c r="A483" i="3"/>
  <c r="B483" i="3"/>
  <c r="D483" i="3"/>
  <c r="C483" i="3"/>
  <c r="E483" i="3" s="1"/>
  <c r="G485" i="3" l="1"/>
  <c r="B484" i="3"/>
  <c r="D484" i="3"/>
  <c r="A484" i="3"/>
  <c r="C484" i="3"/>
  <c r="E484" i="3" s="1"/>
  <c r="G486" i="3" l="1"/>
  <c r="B485" i="3"/>
  <c r="A485" i="3"/>
  <c r="C485" i="3"/>
  <c r="E485" i="3" s="1"/>
  <c r="D485" i="3"/>
  <c r="G487" i="3" l="1"/>
  <c r="B486" i="3"/>
  <c r="D486" i="3"/>
  <c r="A486" i="3"/>
  <c r="C486" i="3"/>
  <c r="E486" i="3" s="1"/>
  <c r="G488" i="3" l="1"/>
  <c r="A487" i="3"/>
  <c r="B487" i="3"/>
  <c r="D487" i="3"/>
  <c r="C487" i="3"/>
  <c r="E487" i="3" s="1"/>
  <c r="G489" i="3" l="1"/>
  <c r="D488" i="3"/>
  <c r="B488" i="3"/>
  <c r="A488" i="3"/>
  <c r="C488" i="3"/>
  <c r="E488" i="3" s="1"/>
  <c r="G490" i="3" l="1"/>
  <c r="B489" i="3"/>
  <c r="D489" i="3"/>
  <c r="A489" i="3"/>
  <c r="C489" i="3"/>
  <c r="E489" i="3" s="1"/>
  <c r="G491" i="3" l="1"/>
  <c r="B490" i="3"/>
  <c r="D490" i="3"/>
  <c r="A490" i="3"/>
  <c r="C490" i="3"/>
  <c r="E490" i="3" s="1"/>
  <c r="G492" i="3" l="1"/>
  <c r="D491" i="3"/>
  <c r="C491" i="3"/>
  <c r="E491" i="3" s="1"/>
  <c r="B491" i="3"/>
  <c r="A491" i="3"/>
  <c r="G493" i="3" l="1"/>
  <c r="D492" i="3"/>
  <c r="A492" i="3"/>
  <c r="B492" i="3"/>
  <c r="C492" i="3"/>
  <c r="E492" i="3" s="1"/>
  <c r="G494" i="3" l="1"/>
  <c r="D493" i="3"/>
  <c r="A493" i="3"/>
  <c r="B493" i="3"/>
  <c r="C493" i="3"/>
  <c r="E493" i="3" s="1"/>
  <c r="G495" i="3" l="1"/>
  <c r="A494" i="3"/>
  <c r="B494" i="3"/>
  <c r="D494" i="3"/>
  <c r="C494" i="3"/>
  <c r="E494" i="3" s="1"/>
  <c r="G496" i="3" l="1"/>
  <c r="B495" i="3"/>
  <c r="D495" i="3"/>
  <c r="A495" i="3"/>
  <c r="C495" i="3"/>
  <c r="E495" i="3" s="1"/>
  <c r="G497" i="3" l="1"/>
  <c r="A496" i="3"/>
  <c r="B496" i="3"/>
  <c r="D496" i="3"/>
  <c r="C496" i="3"/>
  <c r="E496" i="3" s="1"/>
  <c r="G498" i="3" l="1"/>
  <c r="A497" i="3"/>
  <c r="B497" i="3"/>
  <c r="D497" i="3"/>
  <c r="C497" i="3"/>
  <c r="E497" i="3" s="1"/>
  <c r="G499" i="3" l="1"/>
  <c r="B498" i="3"/>
  <c r="D498" i="3"/>
  <c r="C498" i="3"/>
  <c r="E498" i="3" s="1"/>
  <c r="A498" i="3"/>
  <c r="G500" i="3" l="1"/>
  <c r="D499" i="3"/>
  <c r="A499" i="3"/>
  <c r="B499" i="3"/>
  <c r="C499" i="3"/>
  <c r="E499" i="3" s="1"/>
  <c r="G501" i="3" l="1"/>
  <c r="B500" i="3"/>
  <c r="D500" i="3"/>
  <c r="A500" i="3"/>
  <c r="C500" i="3"/>
  <c r="E500" i="3" s="1"/>
  <c r="G502" i="3" l="1"/>
  <c r="D501" i="3"/>
  <c r="C501" i="3"/>
  <c r="E501" i="3" s="1"/>
  <c r="B501" i="3"/>
  <c r="A501" i="3"/>
  <c r="G503" i="3" l="1"/>
  <c r="A502" i="3"/>
  <c r="B502" i="3"/>
  <c r="D502" i="3"/>
  <c r="C502" i="3"/>
  <c r="E502" i="3" s="1"/>
  <c r="G504" i="3" l="1"/>
  <c r="D503" i="3"/>
  <c r="A503" i="3"/>
  <c r="B503" i="3"/>
  <c r="C503" i="3"/>
  <c r="E503" i="3" s="1"/>
  <c r="G505" i="3" l="1"/>
  <c r="D504" i="3"/>
  <c r="B504" i="3"/>
  <c r="C504" i="3"/>
  <c r="E504" i="3" s="1"/>
  <c r="A504" i="3"/>
  <c r="G506" i="3" l="1"/>
  <c r="A505" i="3"/>
  <c r="B505" i="3"/>
  <c r="D505" i="3"/>
  <c r="C505" i="3"/>
  <c r="E505" i="3" s="1"/>
  <c r="G507" i="3" l="1"/>
  <c r="C506" i="3"/>
  <c r="E506" i="3" s="1"/>
  <c r="B506" i="3"/>
  <c r="D506" i="3"/>
  <c r="A506" i="3"/>
  <c r="G508" i="3" l="1"/>
  <c r="D507" i="3"/>
  <c r="B507" i="3"/>
  <c r="A507" i="3"/>
  <c r="C507" i="3"/>
  <c r="E507" i="3" s="1"/>
  <c r="G509" i="3" l="1"/>
  <c r="D508" i="3"/>
  <c r="A508" i="3"/>
  <c r="B508" i="3"/>
  <c r="C508" i="3"/>
  <c r="E508" i="3" s="1"/>
  <c r="G510" i="3" l="1"/>
  <c r="D509" i="3"/>
  <c r="A509" i="3"/>
  <c r="B509" i="3"/>
  <c r="C509" i="3"/>
  <c r="E509" i="3" s="1"/>
  <c r="G511" i="3" l="1"/>
  <c r="A510" i="3"/>
  <c r="B510" i="3"/>
  <c r="D510" i="3"/>
  <c r="C510" i="3"/>
  <c r="E510" i="3" s="1"/>
  <c r="G512" i="3" l="1"/>
  <c r="B511" i="3"/>
  <c r="D511" i="3"/>
  <c r="A511" i="3"/>
  <c r="C511" i="3"/>
  <c r="E511" i="3" s="1"/>
  <c r="G513" i="3" l="1"/>
  <c r="A512" i="3"/>
  <c r="B512" i="3"/>
  <c r="D512" i="3"/>
  <c r="C512" i="3"/>
  <c r="E512" i="3" s="1"/>
  <c r="G514" i="3" l="1"/>
  <c r="A513" i="3"/>
  <c r="B513" i="3"/>
  <c r="D513" i="3"/>
  <c r="C513" i="3"/>
  <c r="E513" i="3" s="1"/>
  <c r="G515" i="3" l="1"/>
  <c r="B514" i="3"/>
  <c r="D514" i="3"/>
  <c r="A514" i="3"/>
  <c r="C514" i="3"/>
  <c r="E514" i="3" s="1"/>
  <c r="G516" i="3" l="1"/>
  <c r="D515" i="3"/>
  <c r="A515" i="3"/>
  <c r="B515" i="3"/>
  <c r="C515" i="3"/>
  <c r="E515" i="3" s="1"/>
  <c r="G517" i="3" l="1"/>
  <c r="B516" i="3"/>
  <c r="D516" i="3"/>
  <c r="A516" i="3"/>
  <c r="C516" i="3"/>
  <c r="E516" i="3" s="1"/>
  <c r="G518" i="3" l="1"/>
  <c r="D517" i="3"/>
  <c r="B517" i="3"/>
  <c r="C517" i="3"/>
  <c r="E517" i="3" s="1"/>
  <c r="A517" i="3"/>
  <c r="G519" i="3" l="1"/>
  <c r="A518" i="3"/>
  <c r="B518" i="3"/>
  <c r="D518" i="3"/>
  <c r="C518" i="3"/>
  <c r="E518" i="3" s="1"/>
  <c r="G520" i="3" l="1"/>
  <c r="D519" i="3"/>
  <c r="A519" i="3"/>
  <c r="B519" i="3"/>
  <c r="C519" i="3"/>
  <c r="E519" i="3" s="1"/>
  <c r="G521" i="3" l="1"/>
  <c r="A520" i="3"/>
  <c r="C520" i="3"/>
  <c r="E520" i="3" s="1"/>
  <c r="D520" i="3"/>
  <c r="B520" i="3"/>
  <c r="G522" i="3" l="1"/>
  <c r="A521" i="3"/>
  <c r="B521" i="3"/>
  <c r="D521" i="3"/>
  <c r="C521" i="3"/>
  <c r="E521" i="3" s="1"/>
  <c r="G523" i="3" l="1"/>
  <c r="C522" i="3"/>
  <c r="E522" i="3" s="1"/>
  <c r="B522" i="3"/>
  <c r="D522" i="3"/>
  <c r="A522" i="3"/>
  <c r="G524" i="3" l="1"/>
  <c r="A523" i="3"/>
  <c r="C523" i="3"/>
  <c r="E523" i="3" s="1"/>
  <c r="D523" i="3"/>
  <c r="B523" i="3"/>
  <c r="G525" i="3" l="1"/>
  <c r="B524" i="3"/>
  <c r="D524" i="3"/>
  <c r="A524" i="3"/>
  <c r="C524" i="3"/>
  <c r="E524" i="3" s="1"/>
  <c r="G526" i="3" l="1"/>
  <c r="D525" i="3"/>
  <c r="A525" i="3"/>
  <c r="B525" i="3"/>
  <c r="C525" i="3"/>
  <c r="E525" i="3" s="1"/>
  <c r="G527" i="3" l="1"/>
  <c r="D526" i="3"/>
  <c r="A526" i="3"/>
  <c r="B526" i="3"/>
  <c r="C526" i="3"/>
  <c r="E526" i="3" s="1"/>
  <c r="G528" i="3" l="1"/>
  <c r="A527" i="3"/>
  <c r="B527" i="3"/>
  <c r="C527" i="3"/>
  <c r="E527" i="3" s="1"/>
  <c r="D527" i="3"/>
  <c r="G529" i="3" l="1"/>
  <c r="D528" i="3"/>
  <c r="A528" i="3"/>
  <c r="B528" i="3"/>
  <c r="C528" i="3"/>
  <c r="E528" i="3" s="1"/>
  <c r="G530" i="3" l="1"/>
  <c r="A529" i="3"/>
  <c r="B529" i="3"/>
  <c r="D529" i="3"/>
  <c r="C529" i="3"/>
  <c r="E529" i="3" s="1"/>
  <c r="G531" i="3" l="1"/>
  <c r="A530" i="3"/>
  <c r="B530" i="3"/>
  <c r="D530" i="3"/>
  <c r="C530" i="3"/>
  <c r="E530" i="3" s="1"/>
  <c r="G532" i="3" l="1"/>
  <c r="B531" i="3"/>
  <c r="D531" i="3"/>
  <c r="A531" i="3"/>
  <c r="C531" i="3"/>
  <c r="E531" i="3" s="1"/>
  <c r="G533" i="3" l="1"/>
  <c r="A532" i="3"/>
  <c r="C532" i="3"/>
  <c r="E532" i="3" s="1"/>
  <c r="B532" i="3"/>
  <c r="D532" i="3"/>
  <c r="G534" i="3" l="1"/>
  <c r="A533" i="3"/>
  <c r="B533" i="3"/>
  <c r="D533" i="3"/>
  <c r="C533" i="3"/>
  <c r="E533" i="3" s="1"/>
  <c r="G535" i="3" l="1"/>
  <c r="A534" i="3"/>
  <c r="B534" i="3"/>
  <c r="D534" i="3"/>
  <c r="C534" i="3"/>
  <c r="E534" i="3" s="1"/>
  <c r="G536" i="3" l="1"/>
  <c r="B535" i="3"/>
  <c r="D535" i="3"/>
  <c r="A535" i="3"/>
  <c r="C535" i="3"/>
  <c r="E535" i="3" s="1"/>
  <c r="G537" i="3" l="1"/>
  <c r="C536" i="3"/>
  <c r="E536" i="3" s="1"/>
  <c r="A536" i="3"/>
  <c r="D536" i="3"/>
  <c r="B536" i="3"/>
  <c r="G538" i="3" l="1"/>
  <c r="D537" i="3"/>
  <c r="A537" i="3"/>
  <c r="B537" i="3"/>
  <c r="C537" i="3"/>
  <c r="E537" i="3" s="1"/>
  <c r="G539" i="3" l="1"/>
  <c r="A538" i="3"/>
  <c r="C538" i="3"/>
  <c r="E538" i="3" s="1"/>
  <c r="B538" i="3"/>
  <c r="D538" i="3"/>
  <c r="G540" i="3" l="1"/>
  <c r="A539" i="3"/>
  <c r="D539" i="3"/>
  <c r="B539" i="3"/>
  <c r="C539" i="3"/>
  <c r="E539" i="3" s="1"/>
  <c r="G541" i="3" l="1"/>
  <c r="B540" i="3"/>
  <c r="C540" i="3"/>
  <c r="E540" i="3" s="1"/>
  <c r="D540" i="3"/>
  <c r="A540" i="3"/>
  <c r="G542" i="3" l="1"/>
  <c r="D541" i="3"/>
  <c r="A541" i="3"/>
  <c r="B541" i="3"/>
  <c r="C541" i="3"/>
  <c r="E541" i="3" s="1"/>
  <c r="G543" i="3" l="1"/>
  <c r="D542" i="3"/>
  <c r="A542" i="3"/>
  <c r="C542" i="3"/>
  <c r="E542" i="3" s="1"/>
  <c r="B542" i="3"/>
  <c r="G544" i="3" l="1"/>
  <c r="A543" i="3"/>
  <c r="B543" i="3"/>
  <c r="C543" i="3"/>
  <c r="E543" i="3" s="1"/>
  <c r="D543" i="3"/>
  <c r="G545" i="3" l="1"/>
  <c r="D544" i="3"/>
  <c r="A544" i="3"/>
  <c r="B544" i="3"/>
  <c r="C544" i="3"/>
  <c r="E544" i="3" s="1"/>
  <c r="G546" i="3" l="1"/>
  <c r="A545" i="3"/>
  <c r="B545" i="3"/>
  <c r="D545" i="3"/>
  <c r="C545" i="3"/>
  <c r="E545" i="3" s="1"/>
  <c r="G547" i="3" l="1"/>
  <c r="A546" i="3"/>
  <c r="B546" i="3"/>
  <c r="D546" i="3"/>
  <c r="C546" i="3"/>
  <c r="E546" i="3" s="1"/>
  <c r="G548" i="3" l="1"/>
  <c r="B547" i="3"/>
  <c r="D547" i="3"/>
  <c r="A547" i="3"/>
  <c r="C547" i="3"/>
  <c r="E547" i="3" s="1"/>
  <c r="G549" i="3" l="1"/>
  <c r="A548" i="3"/>
  <c r="B548" i="3"/>
  <c r="D548" i="3"/>
  <c r="C548" i="3"/>
  <c r="E548" i="3" s="1"/>
  <c r="G550" i="3" l="1"/>
  <c r="A549" i="3"/>
  <c r="B549" i="3"/>
  <c r="D549" i="3"/>
  <c r="C549" i="3"/>
  <c r="E549" i="3" s="1"/>
  <c r="G551" i="3" l="1"/>
  <c r="A550" i="3"/>
  <c r="B550" i="3"/>
  <c r="D550" i="3"/>
  <c r="C550" i="3"/>
  <c r="E550" i="3" s="1"/>
  <c r="G552" i="3" l="1"/>
  <c r="B551" i="3"/>
  <c r="D551" i="3"/>
  <c r="C551" i="3"/>
  <c r="E551" i="3" s="1"/>
  <c r="A551" i="3"/>
  <c r="G553" i="3" l="1"/>
  <c r="B552" i="3"/>
  <c r="D552" i="3"/>
  <c r="C552" i="3"/>
  <c r="E552" i="3" s="1"/>
  <c r="A552" i="3"/>
  <c r="G554" i="3" l="1"/>
  <c r="D553" i="3"/>
  <c r="A553" i="3"/>
  <c r="B553" i="3"/>
  <c r="C553" i="3"/>
  <c r="E553" i="3" s="1"/>
  <c r="G555" i="3" l="1"/>
  <c r="A554" i="3"/>
  <c r="C554" i="3"/>
  <c r="E554" i="3" s="1"/>
  <c r="B554" i="3"/>
  <c r="D554" i="3"/>
  <c r="G556" i="3" l="1"/>
  <c r="B555" i="3"/>
  <c r="C555" i="3"/>
  <c r="E555" i="3" s="1"/>
  <c r="D555" i="3"/>
  <c r="A555" i="3"/>
  <c r="G557" i="3" l="1"/>
  <c r="A556" i="3"/>
  <c r="B556" i="3"/>
  <c r="D556" i="3"/>
  <c r="C556" i="3"/>
  <c r="E556" i="3" s="1"/>
  <c r="G558" i="3" l="1"/>
  <c r="B557" i="3"/>
  <c r="D557" i="3"/>
  <c r="A557" i="3"/>
  <c r="C557" i="3"/>
  <c r="E557" i="3" s="1"/>
  <c r="G559" i="3" l="1"/>
  <c r="D558" i="3"/>
  <c r="A558" i="3"/>
  <c r="B558" i="3"/>
  <c r="C558" i="3"/>
  <c r="E558" i="3" s="1"/>
  <c r="G560" i="3" l="1"/>
  <c r="D559" i="3"/>
  <c r="A559" i="3"/>
  <c r="B559" i="3"/>
  <c r="C559" i="3"/>
  <c r="E559" i="3" s="1"/>
  <c r="G561" i="3" l="1"/>
  <c r="B560" i="3"/>
  <c r="D560" i="3"/>
  <c r="A560" i="3"/>
  <c r="C560" i="3"/>
  <c r="E560" i="3" s="1"/>
  <c r="G562" i="3" l="1"/>
  <c r="D561" i="3"/>
  <c r="A561" i="3"/>
  <c r="B561" i="3"/>
  <c r="C561" i="3"/>
  <c r="E561" i="3" s="1"/>
  <c r="G563" i="3" l="1"/>
  <c r="A562" i="3"/>
  <c r="B562" i="3"/>
  <c r="D562" i="3"/>
  <c r="C562" i="3"/>
  <c r="E562" i="3" s="1"/>
  <c r="G564" i="3" l="1"/>
  <c r="A563" i="3"/>
  <c r="B563" i="3"/>
  <c r="D563" i="3"/>
  <c r="C563" i="3"/>
  <c r="E563" i="3" s="1"/>
  <c r="G565" i="3" l="1"/>
  <c r="D564" i="3"/>
  <c r="A564" i="3"/>
  <c r="B564" i="3"/>
  <c r="C564" i="3"/>
  <c r="E564" i="3" s="1"/>
  <c r="G566" i="3" l="1"/>
  <c r="D565" i="3"/>
  <c r="A565" i="3"/>
  <c r="C565" i="3"/>
  <c r="E565" i="3" s="1"/>
  <c r="B565" i="3"/>
  <c r="G567" i="3" l="1"/>
  <c r="D566" i="3"/>
  <c r="A566" i="3"/>
  <c r="B566" i="3"/>
  <c r="C566" i="3"/>
  <c r="E566" i="3" s="1"/>
  <c r="G568" i="3" l="1"/>
  <c r="B567" i="3"/>
  <c r="D567" i="3"/>
  <c r="A567" i="3"/>
  <c r="C567" i="3"/>
  <c r="E567" i="3" s="1"/>
  <c r="G569" i="3" l="1"/>
  <c r="B568" i="3"/>
  <c r="D568" i="3"/>
  <c r="C568" i="3"/>
  <c r="E568" i="3" s="1"/>
  <c r="A568" i="3"/>
  <c r="G570" i="3" l="1"/>
  <c r="B569" i="3"/>
  <c r="D569" i="3"/>
  <c r="A569" i="3"/>
  <c r="C569" i="3"/>
  <c r="E569" i="3" s="1"/>
  <c r="G571" i="3" l="1"/>
  <c r="D570" i="3"/>
  <c r="A570" i="3"/>
  <c r="B570" i="3"/>
  <c r="C570" i="3"/>
  <c r="E570" i="3" s="1"/>
  <c r="G572" i="3" l="1"/>
  <c r="B571" i="3"/>
  <c r="D571" i="3"/>
  <c r="C571" i="3"/>
  <c r="E571" i="3" s="1"/>
  <c r="A571" i="3"/>
  <c r="G573" i="3" l="1"/>
  <c r="A572" i="3"/>
  <c r="B572" i="3"/>
  <c r="D572" i="3"/>
  <c r="C572" i="3"/>
  <c r="E572" i="3" s="1"/>
  <c r="G574" i="3" l="1"/>
  <c r="B573" i="3"/>
  <c r="D573" i="3"/>
  <c r="A573" i="3"/>
  <c r="C573" i="3"/>
  <c r="E573" i="3" s="1"/>
  <c r="G575" i="3" l="1"/>
  <c r="D574" i="3"/>
  <c r="A574" i="3"/>
  <c r="B574" i="3"/>
  <c r="C574" i="3"/>
  <c r="E574" i="3" s="1"/>
  <c r="G576" i="3" l="1"/>
  <c r="D575" i="3"/>
  <c r="A575" i="3"/>
  <c r="B575" i="3"/>
  <c r="C575" i="3"/>
  <c r="E575" i="3" s="1"/>
  <c r="G577" i="3" l="1"/>
  <c r="B576" i="3"/>
  <c r="D576" i="3"/>
  <c r="A576" i="3"/>
  <c r="C576" i="3"/>
  <c r="E576" i="3" s="1"/>
  <c r="G578" i="3" l="1"/>
  <c r="D577" i="3"/>
  <c r="A577" i="3"/>
  <c r="B577" i="3"/>
  <c r="C577" i="3"/>
  <c r="E577" i="3" s="1"/>
  <c r="G579" i="3" l="1"/>
  <c r="A578" i="3"/>
  <c r="B578" i="3"/>
  <c r="D578" i="3"/>
  <c r="C578" i="3"/>
  <c r="E578" i="3" s="1"/>
  <c r="G580" i="3" l="1"/>
  <c r="A579" i="3"/>
  <c r="B579" i="3"/>
  <c r="D579" i="3"/>
  <c r="C579" i="3"/>
  <c r="E579" i="3" s="1"/>
  <c r="G581" i="3" l="1"/>
  <c r="D580" i="3"/>
  <c r="A580" i="3"/>
  <c r="B580" i="3"/>
  <c r="C580" i="3"/>
  <c r="E580" i="3" s="1"/>
  <c r="G582" i="3" l="1"/>
  <c r="D581" i="3"/>
  <c r="B581" i="3"/>
  <c r="C581" i="3"/>
  <c r="E581" i="3" s="1"/>
  <c r="A581" i="3"/>
  <c r="G583" i="3" l="1"/>
  <c r="D582" i="3"/>
  <c r="A582" i="3"/>
  <c r="B582" i="3"/>
  <c r="C582" i="3"/>
  <c r="E582" i="3" s="1"/>
  <c r="G584" i="3" l="1"/>
  <c r="B583" i="3"/>
  <c r="D583" i="3"/>
  <c r="A583" i="3"/>
  <c r="C583" i="3"/>
  <c r="E583" i="3" s="1"/>
  <c r="G585" i="3" l="1"/>
  <c r="A584" i="3"/>
  <c r="B584" i="3"/>
  <c r="D584" i="3"/>
  <c r="C584" i="3"/>
  <c r="E584" i="3" s="1"/>
  <c r="G586" i="3" l="1"/>
  <c r="B585" i="3"/>
  <c r="D585" i="3"/>
  <c r="A585" i="3"/>
  <c r="C585" i="3"/>
  <c r="E585" i="3" s="1"/>
  <c r="G587" i="3" l="1"/>
  <c r="D586" i="3"/>
  <c r="A586" i="3"/>
  <c r="B586" i="3"/>
  <c r="C586" i="3"/>
  <c r="E586" i="3" s="1"/>
  <c r="G588" i="3" l="1"/>
  <c r="A587" i="3"/>
  <c r="C587" i="3"/>
  <c r="E587" i="3" s="1"/>
  <c r="D587" i="3"/>
  <c r="B587" i="3"/>
  <c r="G589" i="3" l="1"/>
  <c r="D588" i="3"/>
  <c r="A588" i="3"/>
  <c r="B588" i="3"/>
  <c r="C588" i="3"/>
  <c r="E588" i="3" s="1"/>
  <c r="G590" i="3" l="1"/>
  <c r="A589" i="3"/>
  <c r="B589" i="3"/>
  <c r="D589" i="3"/>
  <c r="C589" i="3"/>
  <c r="E589" i="3" s="1"/>
  <c r="G591" i="3" l="1"/>
  <c r="B590" i="3"/>
  <c r="D590" i="3"/>
  <c r="A590" i="3"/>
  <c r="C590" i="3"/>
  <c r="E590" i="3" s="1"/>
  <c r="G592" i="3" l="1"/>
  <c r="D591" i="3"/>
  <c r="A591" i="3"/>
  <c r="B591" i="3"/>
  <c r="C591" i="3"/>
  <c r="E591" i="3" s="1"/>
  <c r="G593" i="3" l="1"/>
  <c r="A592" i="3"/>
  <c r="B592" i="3"/>
  <c r="D592" i="3"/>
  <c r="C592" i="3"/>
  <c r="E592" i="3" s="1"/>
  <c r="G594" i="3" l="1"/>
  <c r="B593" i="3"/>
  <c r="D593" i="3"/>
  <c r="A593" i="3"/>
  <c r="C593" i="3"/>
  <c r="E593" i="3" s="1"/>
  <c r="G595" i="3" l="1"/>
  <c r="D594" i="3"/>
  <c r="A594" i="3"/>
  <c r="B594" i="3"/>
  <c r="C594" i="3"/>
  <c r="E594" i="3" s="1"/>
  <c r="G596" i="3" l="1"/>
  <c r="A595" i="3"/>
  <c r="B595" i="3"/>
  <c r="D595" i="3"/>
  <c r="C595" i="3"/>
  <c r="E595" i="3" s="1"/>
  <c r="G597" i="3" l="1"/>
  <c r="B596" i="3"/>
  <c r="D596" i="3"/>
  <c r="A596" i="3"/>
  <c r="C596" i="3"/>
  <c r="E596" i="3" s="1"/>
  <c r="G598" i="3" l="1"/>
  <c r="B597" i="3"/>
  <c r="A597" i="3"/>
  <c r="D597" i="3"/>
  <c r="C597" i="3"/>
  <c r="E597" i="3" s="1"/>
  <c r="G599" i="3" l="1"/>
  <c r="B598" i="3"/>
  <c r="A598" i="3"/>
  <c r="D598" i="3"/>
  <c r="C598" i="3"/>
  <c r="E598" i="3" s="1"/>
  <c r="G600" i="3" l="1"/>
  <c r="D599" i="3"/>
  <c r="A599" i="3"/>
  <c r="B599" i="3"/>
  <c r="C599" i="3"/>
  <c r="E599" i="3" s="1"/>
  <c r="G601" i="3" l="1"/>
  <c r="A600" i="3"/>
  <c r="C600" i="3"/>
  <c r="E600" i="3" s="1"/>
  <c r="D600" i="3"/>
  <c r="B600" i="3"/>
  <c r="G602" i="3" l="1"/>
  <c r="A601" i="3"/>
  <c r="B601" i="3"/>
  <c r="D601" i="3"/>
  <c r="C601" i="3"/>
  <c r="E601" i="3" s="1"/>
  <c r="G603" i="3" l="1"/>
  <c r="C602" i="3"/>
  <c r="E602" i="3" s="1"/>
  <c r="B602" i="3"/>
  <c r="D602" i="3"/>
  <c r="A602" i="3"/>
  <c r="G604" i="3" l="1"/>
  <c r="A603" i="3"/>
  <c r="B603" i="3"/>
  <c r="C603" i="3"/>
  <c r="E603" i="3" s="1"/>
  <c r="D603" i="3"/>
  <c r="G605" i="3" l="1"/>
  <c r="D604" i="3"/>
  <c r="C604" i="3"/>
  <c r="E604" i="3" s="1"/>
  <c r="A604" i="3"/>
  <c r="B604" i="3"/>
  <c r="G606" i="3" l="1"/>
  <c r="D605" i="3"/>
  <c r="A605" i="3"/>
  <c r="B605" i="3"/>
  <c r="C605" i="3"/>
  <c r="E605" i="3" s="1"/>
  <c r="G607" i="3" l="1"/>
  <c r="A606" i="3"/>
  <c r="B606" i="3"/>
  <c r="D606" i="3"/>
  <c r="C606" i="3"/>
  <c r="E606" i="3" s="1"/>
  <c r="G608" i="3" l="1"/>
  <c r="B607" i="3"/>
  <c r="D607" i="3"/>
  <c r="A607" i="3"/>
  <c r="C607" i="3"/>
  <c r="E607" i="3" s="1"/>
  <c r="G609" i="3" l="1"/>
  <c r="A608" i="3"/>
  <c r="B608" i="3"/>
  <c r="D608" i="3"/>
  <c r="C608" i="3"/>
  <c r="E608" i="3" s="1"/>
  <c r="G610" i="3" l="1"/>
  <c r="A609" i="3"/>
  <c r="B609" i="3"/>
  <c r="D609" i="3"/>
  <c r="C609" i="3"/>
  <c r="E609" i="3" s="1"/>
  <c r="G611" i="3" l="1"/>
  <c r="B610" i="3"/>
  <c r="D610" i="3"/>
  <c r="A610" i="3"/>
  <c r="C610" i="3"/>
  <c r="E610" i="3" s="1"/>
  <c r="G612" i="3" l="1"/>
  <c r="D611" i="3"/>
  <c r="A611" i="3"/>
  <c r="B611" i="3"/>
  <c r="C611" i="3"/>
  <c r="E611" i="3" s="1"/>
  <c r="G613" i="3" l="1"/>
  <c r="B612" i="3"/>
  <c r="D612" i="3"/>
  <c r="A612" i="3"/>
  <c r="C612" i="3"/>
  <c r="E612" i="3" s="1"/>
  <c r="G614" i="3" l="1"/>
  <c r="B613" i="3"/>
  <c r="A613" i="3"/>
  <c r="C613" i="3"/>
  <c r="E613" i="3" s="1"/>
  <c r="D613" i="3"/>
  <c r="G615" i="3" l="1"/>
  <c r="A614" i="3"/>
  <c r="B614" i="3"/>
  <c r="D614" i="3"/>
  <c r="C614" i="3"/>
  <c r="E614" i="3" s="1"/>
  <c r="G616" i="3" l="1"/>
  <c r="D615" i="3"/>
  <c r="A615" i="3"/>
  <c r="C615" i="3"/>
  <c r="E615" i="3" s="1"/>
  <c r="B615" i="3"/>
  <c r="G617" i="3" l="1"/>
  <c r="D616" i="3"/>
  <c r="B616" i="3"/>
  <c r="A616" i="3"/>
  <c r="C616" i="3"/>
  <c r="E616" i="3" s="1"/>
  <c r="G618" i="3" l="1"/>
  <c r="A617" i="3"/>
  <c r="B617" i="3"/>
  <c r="D617" i="3"/>
  <c r="C617" i="3"/>
  <c r="E617" i="3" s="1"/>
  <c r="G619" i="3" l="1"/>
  <c r="C618" i="3"/>
  <c r="E618" i="3" s="1"/>
  <c r="B618" i="3"/>
  <c r="D618" i="3"/>
  <c r="A618" i="3"/>
  <c r="G620" i="3" l="1"/>
  <c r="D619" i="3"/>
  <c r="C619" i="3"/>
  <c r="E619" i="3" s="1"/>
  <c r="B619" i="3"/>
  <c r="A619" i="3"/>
  <c r="G621" i="3" l="1"/>
  <c r="B620" i="3"/>
  <c r="D620" i="3"/>
  <c r="A620" i="3"/>
  <c r="C620" i="3"/>
  <c r="E620" i="3" s="1"/>
  <c r="G622" i="3" l="1"/>
  <c r="D621" i="3"/>
  <c r="C621" i="3"/>
  <c r="E621" i="3" s="1"/>
  <c r="A621" i="3"/>
  <c r="B621" i="3"/>
  <c r="G623" i="3" l="1"/>
  <c r="D622" i="3"/>
  <c r="A622" i="3"/>
  <c r="B622" i="3"/>
  <c r="C622" i="3"/>
  <c r="E622" i="3" s="1"/>
  <c r="G624" i="3" l="1"/>
  <c r="A623" i="3"/>
  <c r="B623" i="3"/>
  <c r="D623" i="3"/>
  <c r="C623" i="3"/>
  <c r="E623" i="3" s="1"/>
  <c r="G625" i="3" l="1"/>
  <c r="D624" i="3"/>
  <c r="A624" i="3"/>
  <c r="B624" i="3"/>
  <c r="C624" i="3"/>
  <c r="E624" i="3" s="1"/>
  <c r="G626" i="3" l="1"/>
  <c r="A625" i="3"/>
  <c r="B625" i="3"/>
  <c r="D625" i="3"/>
  <c r="C625" i="3"/>
  <c r="E625" i="3" s="1"/>
  <c r="G627" i="3" l="1"/>
  <c r="A626" i="3"/>
  <c r="B626" i="3"/>
  <c r="C626" i="3"/>
  <c r="E626" i="3" s="1"/>
  <c r="D626" i="3"/>
  <c r="G628" i="3" l="1"/>
  <c r="B627" i="3"/>
  <c r="D627" i="3"/>
  <c r="A627" i="3"/>
  <c r="C627" i="3"/>
  <c r="E627" i="3" s="1"/>
  <c r="G629" i="3" l="1"/>
  <c r="A628" i="3"/>
  <c r="B628" i="3"/>
  <c r="D628" i="3"/>
  <c r="C628" i="3"/>
  <c r="E628" i="3" s="1"/>
  <c r="G630" i="3" l="1"/>
  <c r="D629" i="3"/>
  <c r="B629" i="3"/>
  <c r="A629" i="3"/>
  <c r="C629" i="3"/>
  <c r="E629" i="3" s="1"/>
  <c r="G631" i="3" l="1"/>
  <c r="A630" i="3"/>
  <c r="C630" i="3"/>
  <c r="E630" i="3" s="1"/>
  <c r="B630" i="3"/>
  <c r="D630" i="3"/>
  <c r="G632" i="3" l="1"/>
  <c r="B631" i="3"/>
  <c r="D631" i="3"/>
  <c r="A631" i="3"/>
  <c r="C631" i="3"/>
  <c r="E631" i="3" s="1"/>
  <c r="G633" i="3" l="1"/>
  <c r="D632" i="3"/>
  <c r="B632" i="3"/>
  <c r="C632" i="3"/>
  <c r="E632" i="3" s="1"/>
  <c r="A632" i="3"/>
  <c r="G634" i="3" l="1"/>
  <c r="D633" i="3"/>
  <c r="A633" i="3"/>
  <c r="B633" i="3"/>
  <c r="C633" i="3"/>
  <c r="E633" i="3" s="1"/>
  <c r="G635" i="3" l="1"/>
  <c r="A634" i="3"/>
  <c r="B634" i="3"/>
  <c r="D634" i="3"/>
  <c r="C634" i="3"/>
  <c r="E634" i="3" s="1"/>
  <c r="G636" i="3" l="1"/>
  <c r="D635" i="3"/>
  <c r="B635" i="3"/>
  <c r="C635" i="3"/>
  <c r="E635" i="3" s="1"/>
  <c r="A635" i="3"/>
  <c r="G637" i="3" l="1"/>
  <c r="A636" i="3"/>
  <c r="D636" i="3"/>
  <c r="C636" i="3"/>
  <c r="E636" i="3" s="1"/>
  <c r="B636" i="3"/>
  <c r="G638" i="3" l="1"/>
  <c r="B637" i="3"/>
  <c r="A637" i="3"/>
  <c r="D637" i="3"/>
  <c r="C637" i="3"/>
  <c r="E637" i="3" s="1"/>
  <c r="G639" i="3" l="1"/>
  <c r="D638" i="3"/>
  <c r="C638" i="3"/>
  <c r="E638" i="3" s="1"/>
  <c r="B638" i="3"/>
  <c r="A638" i="3"/>
  <c r="G640" i="3" l="1"/>
  <c r="B639" i="3"/>
  <c r="A639" i="3"/>
  <c r="D639" i="3"/>
  <c r="C639" i="3"/>
  <c r="E639" i="3" s="1"/>
  <c r="G641" i="3" l="1"/>
  <c r="B640" i="3"/>
  <c r="A640" i="3"/>
  <c r="D640" i="3"/>
  <c r="C640" i="3"/>
  <c r="E640" i="3" s="1"/>
  <c r="G642" i="3" l="1"/>
  <c r="D641" i="3"/>
  <c r="C641" i="3"/>
  <c r="E641" i="3" s="1"/>
  <c r="B641" i="3"/>
  <c r="A641" i="3"/>
  <c r="G643" i="3" l="1"/>
  <c r="D642" i="3"/>
  <c r="C642" i="3"/>
  <c r="E642" i="3" s="1"/>
  <c r="A642" i="3"/>
  <c r="B642" i="3"/>
  <c r="G644" i="3" l="1"/>
  <c r="A643" i="3"/>
  <c r="B643" i="3"/>
  <c r="D643" i="3"/>
  <c r="C643" i="3"/>
  <c r="E643" i="3" s="1"/>
  <c r="G645" i="3" l="1"/>
  <c r="A644" i="3"/>
  <c r="D644" i="3"/>
  <c r="B644" i="3"/>
  <c r="C644" i="3"/>
  <c r="E644" i="3" s="1"/>
  <c r="G646" i="3" l="1"/>
  <c r="A645" i="3"/>
  <c r="D645" i="3"/>
  <c r="B645" i="3"/>
  <c r="C645" i="3"/>
  <c r="E645" i="3" s="1"/>
  <c r="G647" i="3" l="1"/>
  <c r="D646" i="3"/>
  <c r="A646" i="3"/>
  <c r="B646" i="3"/>
  <c r="C646" i="3"/>
  <c r="E646" i="3" s="1"/>
  <c r="G648" i="3" l="1"/>
  <c r="B647" i="3"/>
  <c r="A647" i="3"/>
  <c r="C647" i="3"/>
  <c r="E647" i="3" s="1"/>
  <c r="D647" i="3"/>
  <c r="G649" i="3" l="1"/>
  <c r="D648" i="3"/>
  <c r="C648" i="3"/>
  <c r="E648" i="3" s="1"/>
  <c r="B648" i="3"/>
  <c r="A648" i="3"/>
  <c r="G650" i="3" l="1"/>
  <c r="D649" i="3"/>
  <c r="A649" i="3"/>
  <c r="B649" i="3"/>
  <c r="C649" i="3"/>
  <c r="E649" i="3" s="1"/>
  <c r="G651" i="3" l="1"/>
  <c r="A650" i="3"/>
  <c r="C650" i="3"/>
  <c r="E650" i="3" s="1"/>
  <c r="B650" i="3"/>
  <c r="D650" i="3"/>
  <c r="G652" i="3" l="1"/>
  <c r="C651" i="3"/>
  <c r="E651" i="3" s="1"/>
  <c r="D651" i="3"/>
  <c r="B651" i="3"/>
  <c r="A651" i="3"/>
  <c r="G653" i="3" l="1"/>
  <c r="B652" i="3"/>
  <c r="A652" i="3"/>
  <c r="C652" i="3"/>
  <c r="E652" i="3" s="1"/>
  <c r="D652" i="3"/>
  <c r="G654" i="3" l="1"/>
  <c r="A653" i="3"/>
  <c r="C653" i="3"/>
  <c r="E653" i="3" s="1"/>
  <c r="B653" i="3"/>
  <c r="D653" i="3"/>
  <c r="G655" i="3" l="1"/>
  <c r="D654" i="3"/>
  <c r="A654" i="3"/>
  <c r="B654" i="3"/>
  <c r="C654" i="3"/>
  <c r="E654" i="3" s="1"/>
  <c r="G656" i="3" l="1"/>
  <c r="D655" i="3"/>
  <c r="B655" i="3"/>
  <c r="C655" i="3"/>
  <c r="E655" i="3" s="1"/>
  <c r="A655" i="3"/>
  <c r="G657" i="3" l="1"/>
  <c r="D656" i="3"/>
  <c r="A656" i="3"/>
  <c r="B656" i="3"/>
  <c r="C656" i="3"/>
  <c r="E656" i="3" s="1"/>
  <c r="G658" i="3" l="1"/>
  <c r="A657" i="3"/>
  <c r="D657" i="3"/>
  <c r="C657" i="3"/>
  <c r="E657" i="3" s="1"/>
  <c r="B657" i="3"/>
  <c r="G659" i="3" l="1"/>
  <c r="A658" i="3"/>
  <c r="D658" i="3"/>
  <c r="B658" i="3"/>
  <c r="C658" i="3"/>
  <c r="E658" i="3" s="1"/>
  <c r="G660" i="3" l="1"/>
  <c r="A659" i="3"/>
  <c r="D659" i="3"/>
  <c r="C659" i="3"/>
  <c r="E659" i="3" s="1"/>
  <c r="B659" i="3"/>
  <c r="G661" i="3" l="1"/>
  <c r="A660" i="3"/>
  <c r="C660" i="3"/>
  <c r="E660" i="3" s="1"/>
  <c r="D660" i="3"/>
  <c r="B660" i="3"/>
  <c r="G662" i="3" l="1"/>
  <c r="B661" i="3"/>
  <c r="D661" i="3"/>
  <c r="A661" i="3"/>
  <c r="C661" i="3"/>
  <c r="E661" i="3" s="1"/>
  <c r="G663" i="3" l="1"/>
  <c r="B662" i="3"/>
  <c r="C662" i="3"/>
  <c r="E662" i="3" s="1"/>
  <c r="A662" i="3"/>
  <c r="D662" i="3"/>
  <c r="G664" i="3" l="1"/>
  <c r="A663" i="3"/>
  <c r="D663" i="3"/>
  <c r="B663" i="3"/>
  <c r="C663" i="3"/>
  <c r="E663" i="3" s="1"/>
  <c r="G665" i="3" l="1"/>
  <c r="A664" i="3"/>
  <c r="B664" i="3"/>
  <c r="C664" i="3"/>
  <c r="E664" i="3" s="1"/>
  <c r="D664" i="3"/>
  <c r="G666" i="3" l="1"/>
  <c r="B665" i="3"/>
  <c r="A665" i="3"/>
  <c r="D665" i="3"/>
  <c r="C665" i="3"/>
  <c r="E665" i="3" s="1"/>
  <c r="G667" i="3" l="1"/>
  <c r="D666" i="3"/>
  <c r="B666" i="3"/>
  <c r="A666" i="3"/>
  <c r="C666" i="3"/>
  <c r="E666" i="3" s="1"/>
  <c r="G668" i="3" l="1"/>
  <c r="C667" i="3"/>
  <c r="E667" i="3" s="1"/>
  <c r="B667" i="3"/>
  <c r="D667" i="3"/>
  <c r="A667" i="3"/>
  <c r="G669" i="3" l="1"/>
  <c r="A668" i="3"/>
  <c r="D668" i="3"/>
  <c r="B668" i="3"/>
  <c r="C668" i="3"/>
  <c r="E668" i="3" s="1"/>
  <c r="G670" i="3" l="1"/>
  <c r="A669" i="3"/>
  <c r="C669" i="3"/>
  <c r="E669" i="3" s="1"/>
  <c r="B669" i="3"/>
  <c r="D669" i="3"/>
  <c r="G671" i="3" l="1"/>
  <c r="D670" i="3"/>
  <c r="C670" i="3"/>
  <c r="E670" i="3" s="1"/>
  <c r="A670" i="3"/>
  <c r="B670" i="3"/>
  <c r="G672" i="3" l="1"/>
  <c r="C671" i="3"/>
  <c r="E671" i="3" s="1"/>
  <c r="D671" i="3"/>
  <c r="B671" i="3"/>
  <c r="A671" i="3"/>
  <c r="G673" i="3" l="1"/>
  <c r="D672" i="3"/>
  <c r="C672" i="3"/>
  <c r="E672" i="3" s="1"/>
  <c r="A672" i="3"/>
  <c r="B672" i="3"/>
  <c r="G674" i="3" l="1"/>
  <c r="D673" i="3"/>
  <c r="B673" i="3"/>
  <c r="A673" i="3"/>
  <c r="C673" i="3"/>
  <c r="E673" i="3" s="1"/>
  <c r="G675" i="3" l="1"/>
  <c r="B674" i="3"/>
  <c r="C674" i="3"/>
  <c r="E674" i="3" s="1"/>
  <c r="D674" i="3"/>
  <c r="A674" i="3"/>
  <c r="G676" i="3" l="1"/>
  <c r="D675" i="3"/>
  <c r="A675" i="3"/>
  <c r="B675" i="3"/>
  <c r="C675" i="3"/>
  <c r="E675" i="3" s="1"/>
  <c r="G677" i="3" l="1"/>
  <c r="D676" i="3"/>
  <c r="A676" i="3"/>
  <c r="C676" i="3"/>
  <c r="E676" i="3" s="1"/>
  <c r="B676" i="3"/>
  <c r="G678" i="3" l="1"/>
  <c r="D677" i="3"/>
  <c r="B677" i="3"/>
  <c r="C677" i="3"/>
  <c r="E677" i="3" s="1"/>
  <c r="A677" i="3"/>
  <c r="G679" i="3" l="1"/>
  <c r="D678" i="3"/>
  <c r="B678" i="3"/>
  <c r="A678" i="3"/>
  <c r="C678" i="3"/>
  <c r="E678" i="3" s="1"/>
  <c r="G680" i="3" l="1"/>
  <c r="B679" i="3"/>
  <c r="C679" i="3"/>
  <c r="E679" i="3" s="1"/>
  <c r="D679" i="3"/>
  <c r="A679" i="3"/>
  <c r="G681" i="3" l="1"/>
  <c r="A680" i="3"/>
  <c r="C680" i="3"/>
  <c r="E680" i="3" s="1"/>
  <c r="D680" i="3"/>
  <c r="B680" i="3"/>
  <c r="G682" i="3" l="1"/>
  <c r="A681" i="3"/>
  <c r="C681" i="3"/>
  <c r="E681" i="3" s="1"/>
  <c r="B681" i="3"/>
  <c r="D681" i="3"/>
  <c r="G683" i="3" l="1"/>
  <c r="D682" i="3"/>
  <c r="C682" i="3"/>
  <c r="E682" i="3" s="1"/>
  <c r="A682" i="3"/>
  <c r="B682" i="3"/>
  <c r="G684" i="3" l="1"/>
  <c r="A683" i="3"/>
  <c r="C683" i="3"/>
  <c r="E683" i="3" s="1"/>
  <c r="D683" i="3"/>
  <c r="B683" i="3"/>
  <c r="G685" i="3" l="1"/>
  <c r="D684" i="3"/>
  <c r="A684" i="3"/>
  <c r="B684" i="3"/>
  <c r="C684" i="3"/>
  <c r="E684" i="3" s="1"/>
  <c r="G686" i="3" l="1"/>
  <c r="C685" i="3"/>
  <c r="E685" i="3" s="1"/>
  <c r="B685" i="3"/>
  <c r="D685" i="3"/>
  <c r="A685" i="3"/>
  <c r="G687" i="3" l="1"/>
  <c r="A686" i="3"/>
  <c r="B686" i="3"/>
  <c r="D686" i="3"/>
  <c r="C686" i="3"/>
  <c r="E686" i="3" s="1"/>
  <c r="G688" i="3" l="1"/>
  <c r="B687" i="3"/>
  <c r="A687" i="3"/>
  <c r="D687" i="3"/>
  <c r="C687" i="3"/>
  <c r="E687" i="3" s="1"/>
  <c r="G689" i="3" l="1"/>
  <c r="C688" i="3"/>
  <c r="E688" i="3" s="1"/>
  <c r="D688" i="3"/>
  <c r="B688" i="3"/>
  <c r="A688" i="3"/>
  <c r="G690" i="3" l="1"/>
  <c r="D689" i="3"/>
  <c r="C689" i="3"/>
  <c r="E689" i="3" s="1"/>
  <c r="B689" i="3"/>
  <c r="A689" i="3"/>
  <c r="G691" i="3" l="1"/>
  <c r="A690" i="3"/>
  <c r="B690" i="3"/>
  <c r="C690" i="3"/>
  <c r="E690" i="3" s="1"/>
  <c r="D690" i="3"/>
  <c r="G692" i="3" l="1"/>
  <c r="D691" i="3"/>
  <c r="A691" i="3"/>
  <c r="C691" i="3"/>
  <c r="E691" i="3" s="1"/>
  <c r="B691" i="3"/>
  <c r="A692" i="3" l="1"/>
  <c r="B692" i="3"/>
  <c r="C692" i="3"/>
  <c r="E692" i="3" s="1"/>
  <c r="D692" i="3"/>
</calcChain>
</file>

<file path=xl/sharedStrings.xml><?xml version="1.0" encoding="utf-8"?>
<sst xmlns="http://schemas.openxmlformats.org/spreadsheetml/2006/main" count="332" uniqueCount="233">
  <si>
    <t>Centrum Informatyczne</t>
  </si>
  <si>
    <t>Kod</t>
  </si>
  <si>
    <t>Nazwa</t>
  </si>
  <si>
    <t>Cena
brutto</t>
  </si>
  <si>
    <t>Opis</t>
  </si>
  <si>
    <t>Foto</t>
  </si>
  <si>
    <t>031300</t>
  </si>
  <si>
    <t>Scottie Go! EDU</t>
  </si>
  <si>
    <t>Scottie Go! to gra do nauki podstaw programowania dla najmłodszych. To wyjątkowe połączenie: aplikacji edukacyjnej z blisko stu zadaniami o rosnącym poziomie trudności i kartonowych, rozpoznawanych przez aplikację klocków służących do pisania programów. 
Scottie Go!: 
• doskonali umiejętności analitycznego i logicznego myślenia, 
• uczy rozwiązywania skomplikowanych problemów i pracy w grupie, 
• rozwija intuicję algorytmiczną. 
Jest także narzędziem wspomagającym realizację wymagań szczegółowych podstawy programowej kształcenia ogólnego w ramach przedmiotów: zajęcia komputerowe i informatyka oraz wymagań szczegółowych projektu nowej podstawy programowej z przedmiotu informatyka. 
Wymagania sprzętowe: 
1. Wymagania minimalne dla systemu operacyjnego Android: • Android 4.1 lub nowszy • procesor dwurdzeniowy 1.5GHz. 
2. Wymagania minimalne dla systemu operacyjnego iOS 3: • iOS 8 • iPhone 5s • iPad 4 generacji lub nowszy. 
3. Wymagania minimalne dla systemu operacyjnego Windows: 
• Windows 7/8/10 • 32/64 bit • 2GB RAM • procesor dwurdzeniowy 1.33GHz, z tylną kamerą.\nGra edukacyjna z interaktywnym kursem programowania 
Użyj kartonowych klocków i steruj sympatycznym kosmitą Scottiem. Pomóż Scottiemu wrócić do domu i stań się ekspertem w projektowaniu algorytmów. Poznaj kluczowe pojęcia programowania wykonując zadania o stopniowo rosnącym poziomie trudności. 
91 zadań podzielonych na 10 modułów, a w nich dodawanie, odejmowanie, składanie liczb z cyfr, pisanie algorytmów, sterowanie różnymi postaciami na scenie, koncepty programistyczne: parametr, pętla, wyrażenia warunkowe, zmienna, funkcja.  
Gra w wersji edu zapewnia dostęp do: 
• bazy materiałów metodycznych i rozwiązań 
• wysokiej jakości plansz z zadaniami, które mogą posłużyć do opracowania kart pracy lub wyświetlania na ekranie podczas zajęć 
• specjalnego konta "Nauczyciela", które zawiera odblokowane wszystkie zadania we wszystkich modułach 
Gra w wersji edukacyjnej pozwala na instalację aplikacji na trzech urządzeniach. 
Zawartość pudełka: 
• 179 kartonowych klocków do sterowania bohaterem, 
• plansza do układania klocków, 
• organizer, 
• instrukcja, 
• kod licencyjny.</t>
  </si>
  <si>
    <t>085074</t>
  </si>
  <si>
    <t>Tablet Lenovo TAB3 A7</t>
  </si>
  <si>
    <t>Parametry tabletu:
• Ekran: 7", Multi-touch 5-punktowy
• Procesor: Wydajny 4-rdzeniowy procesor o taktowaniu 1.3 GHz
• Pojemność: 8 GB wbudowanej pamięci wewnętrznej
• Pamięć RAM: 1 GB 
• Komunikacja: Wi-Fi, Bluetooth 4.0
• Dodatkowe funkcje: Wbudowany moduł nawigacji GPS, który działa bez dostępu do internetu
• Czytnik kart pamięci microSD/SDHC (możliwość rozbudowy do 64 GB)
• Aparat: przód 0.3 Mpix, tył 2 Mpix
• System: Android 5.0
Możliwa zmiana parametrów.</t>
  </si>
  <si>
    <t>031301</t>
  </si>
  <si>
    <t>Be Creo Basic</t>
  </si>
  <si>
    <t xml:space="preserve">Design, muzyka i inżynieria. Internet Rzeczy, inteligentny dom, system nawadniania roślin, system alarmowy, innowacyjne, interaktywne projekty
i wiele więcej. Wszystko to zaprojektowane, zbudowane i zaprogramowane samodzielnie przez ucznia za pomocą środowiska do nauki programowania - BeCREO. 
FIZYCZNY EFEKT PROGRAMOWANIA
BeCreo to modułowy zestaw do nauki podstaw programowania, elektroniki, mechatroniki i elementów robotyki. Gra oferuje pełen kurs z wyzwaniami o rosnącym stopniu trudności oraz kilkunastoma, podłączanymi jak klocki, modułami elektronicznymi gotowymi do użycia. Uczeń spędzi wiele godzin na kreatywnej zabawie, a później… ogranicza go już tylko wyobraźnia.
W programie szkoleniowym BeCreo uczeń wykonuje proste zadania konstruktorskie, układa program za pomocą wirtualnych bloczków, sterując platformą programistyczną Genuino 101 i modułami wyświetlaczy, diod, głośników, serwomotorów, silników itp. Odczytuje dane z sensorów i na ich podstawie decyduje o działaniu podłączonych urządzeń. Tu zbuduje choćby swój własny robot lub inteligentny domek dla lalek… 
WIELE GODZIN KREATYWNEJ ZABAWY
W BeCREO programujemy za pomocą wizualnych bloczków. Od bloczków sterujących diodami, wyświetlaczem, urządzeniami wykonawczymi, bloczków zbierających dane z czujników, po bloczki z podstawowymi programistycznymi instrukcjami (pętlami, zmiennymi, funkcjami itp.).
To wszystko pozwala na realizację wielu - co ważne - praktycznych zadań o bardzo różnym stopniu trudności. Zarówno uczeń czwartej jak i ósmej kasy szkoły podstawowej znajdzie ciekawe zadania dla siebie. Autorzy zapewniają wyposażenie nauczycieli w obudowę metodyczną i szereg pomocy naukowych. Dzięki - dostarczonemu wraz z aplikacją - pełnemu kursowi z wyzwaniami o rosnącym stopniu trudności, językowi wizualnemu oraz wieloma modułami elektronicznymi łatwymi do podłączenia i gotowymi do użycia w zaledwie kilka chwil, uczeń spędzi wiele godzin na kreatywnej zabawie edukacyjnej. 
Tryby pracy z BeCreo: 
• Samouczek - wprowadzenie do aplikacji BeCREO, z którym nauczymy się używać i korzystać z każdego z aspektów działania aplikacji. 
• Kurs - zadania o rosnącym problemie trudności, które stopniowo wprowadzają nas w pełen wachlarz możliwości zestawu BeCREO. W kursie towarzyszy nam instruktor, który krok po kroku poprowadzi nas przez każde zadanie. 
• Tryb wyzwań - tematycznie pogrupowane wyzwania, z którymi użytkownik zmierzy się na własną rękę, dla których będzie mógł/-a stworzyć własne rozwiązanie. Dostępnych jest 10 zestawów wyzwań - otwartych zadań, w których gracz sam znajduje rozwiązanie przy minimalnej pomocy ze strony aplikacji. 
• Tryb dowolny - freestyle (dostęp do wszystkich funkcjonalności i bloczków w aplikacji). 
Wymagania sprzętowe: 
• Windows 7/8/10 • procesor 1GHz • 1Gb RAM • 1Gb wolnej przestrzeni na twardym dysku • port USB.
Informacja: BeCREO wymaga pobrania darmowej aplikacji, do użycia której potrzebne jest urządzenie 2w1 lub komputer PC z systemem operacyjnym Windows. Urządzenie nie jest częścią zestawu. Aplikacja na PC z systemem Windows jest do pobrania na stronie: www.becreo.com 
</t>
  </si>
  <si>
    <t>031306</t>
  </si>
  <si>
    <t>Scottie Go! Basic</t>
  </si>
  <si>
    <t xml:space="preserve">Scottie Go! to gra do nauki podstaw programowania dla najmłodszych. To wyjątkowe połączenie: aplikacji edukacyjnej z blisko stu zadaniami o rosnącym poziomie trudności i kartonowych, rozpoznawanych przez aplikację klocków służących do pisania programów. 
Scottie Go!: 
• doskonali umiejętności analitycznego i logicznego myślenia, 
• uczy rozwiązywania skomplikowanych problemów i pracy w grupie, 
• rozwija intuicję algorytmiczną. 
Jest także narzędziem wspomagającym realizację wymagań szczegółowych podstawy programowej kształcenia ogólnego w ramach przedmiotów: zajęcia komputerowe i informatyka oraz wymagań szczegółowych projektu nowej podstawy programowej z przedmiotu informatyka. 
Wymagania sprzętowe: 
1. Wymagania minimalne dla systemu operacyjnego Android: • Android 4.1 lub nowszy • procesor dwurdzeniowy 1.5GHz. 
2. Wymagania minimalne dla systemu operacyjnego iOS 3: • iOS 8 • iPhone 5s • iPad 4 generacji lub nowszy. 
3. Wymagania minimalne dla systemu operacyjnego Windows: 
• Windows 7/8/10 • 32/64 bit • 2GB RAM • procesor dwurdzeniowy 1.33GHz, z tylną kamerą.\nZestaw specjalnie zmodyfikowanych klocków do nauki programowania dla najmłodszych dzieci (4+), poszerzony o specjalną planszę i żetony, za pomocą których możemy własnoręcznie układać pierwsze 24 zadania z gry Scottie Go! Edu oraz każde inne zadanie, które tylko sobie wymyślimy bez urządzenia. 
Klocki Basic są powiększone, ich kolory bardziej wyraziste, grafiki są dominującym elementem klocka, a przy cyfrach mamy kropki, dzięki którym dzieci będą mogły lepiej zrozumieć cyferki. Klocki Basic są kompatybilne z aplikacją Scottie Go! Edu i możemy używać ich wraz ze standardowymi klockami z pełnej wersji gry. 
Proponujemy trzy podstawowe tryby zabawy z zestawem Scottie Go! Basic, które zapewnią wyzwania na różnym poziomie trudności w zależności od wieku i zaawansowania dzieci. 
W zestawie: 
• Rozkładana plansza z oklejonej tektury o gr. ok. 2 mm i wymiarach 8 na 12 kwadratów, na której ułożymy zadania dla Scottiego. 
• Zestaw żetonów, którymi modyfikujemy planszę: przeszkody, woda, pomosty, kępy, przedmioty do zebrania, bazy na których Scottie ma stanąć. 
• Zestaw 47 zmodyfikowanych klocków do układania algorytmów, kompatybilnych ze standardowymi klockami Scottie Go!. 
• Karty wyzwań proponujące modyfikacje dla ułożonych algorytmów. 
• Książeczka ze wzorami zadań do ułożenia. 
• Scenariusze lekcji do nauczania języka angielskiego 
• 3 Żetony Scottie Go! wykonane z grubej tektury, którymi możemy „spacerować” po planszy. 
• Zestaw puste klocki i żetony do robienia swoich własnych komend i swoich pól na planszy. 
• Instrukcja z trzema scenariuszami zabawy za pomocą zestawu Scottie Go! Basic. 
• Kod licencyjny. 
</t>
  </si>
  <si>
    <t>Bee-bot</t>
  </si>
  <si>
    <t>Niesamowity robot w kształcie chodzącej pszczółki, wydający dźwięki i poruszający się po podłodze zgodnie z wcześniej zaplanowaną trasą (poprzez guziki funkcyjne). Zabawka jest idealna do nauki kierunków i doskonalenia logicznego myślenia. Robot informuje światłem i dźwiękiem początek i koniec ruchu, zapamiętuje 40 poleceń. Do wykorzystania z matami: 356003, 356008 i 356025 (sprzedawane osobno). • wym. 13 x 10 x 7 cm</t>
  </si>
  <si>
    <t>356059</t>
  </si>
  <si>
    <t>Blue-Bot</t>
  </si>
  <si>
    <t>Stworzony w 2015 roku Blue-Bot to robot podłogowy z modułem Bluetooth, co oznacza, że można nim sterować przy użyciu tabletu lub komputera PC. Możesz stworzyć algorytm na ekranie swojego urządzenia i przesłać go zdalnie do Blue-Bota, a ten wykona go na Twoich oczach!
Blue-Bot ma przezroczystą obudowę, dzięki której dzieci z łatwością zobaczą, z czego jest zbudowany i skąd dochodzą jego odgłosy.
Blue-Bot umożliwia wielokrotne ładowanie i pasuje do standardowej stacji dokującej dla Bee-Botów (356061, sprzedawana osobno).  Możesz też korzystać z Blue-Bota jak z tradycyjnego Bee-Bota, programując go bezpośrednio na obudowie. Blue-Bot potrafi skręcać pod kątem 90 stopni, a dzięki dodatkowym kafelkom Tac Tiles - pod kątem 45 stopni (wymagany Blue-Bot® TacTile Reader, 356063, do kupienia osobno). W algorytmie możesz zawrzeć liczne powtórzenia, dzięki którym zabawka zachwyci dzieci w wieku od 3 do 11 lat! Blue-Bota można wykorzystać także do zabawy z matami: 356003, 356008 i 356025 (sprzedawane osobno). • wym. 13 x 10 x 7 cm
Cechy produktu:
• Sterowany tabletem lub komputerem PC
• Kompatybilny z systemami iOS, Windows 7 oraz Mac OS
• Z wbudowanym akumulatorem - nie wymaga baterii</t>
  </si>
  <si>
    <t>Mata Alfabet do kodowania</t>
  </si>
  <si>
    <t>Mata do kodowania z wykorzystaniem Blue-bota (356059, sprzedawany osobno) lub Bee-bota (356002, sprzedawany osobno) to doskonały sposób uczenia dzieci umiejętności czytania i pisania poprzez zabawę. Dzięki małym i wielkim literom umieszczonym na polach maty dzieci mogą odkrywać alfabet grając w różne gry związane z literami. • wym. 90 x 75 cm • wym. 1 pola 15 x 15 cm.</t>
  </si>
  <si>
    <t>InO-Bot</t>
  </si>
  <si>
    <t>Programuj i steruj naszym najbardziej zaawansowanym robotem podłogowym, używając popularnego języka programowania Scratch lub aplikacji na iOS.
InO-Bot został zaprojektowany specjalnie, aby w pełni wykorzystać naukę programowania. Dzieci mogą projektować i tworzyć zabawne i wymagające aktywności, jednocześnie rozwijając umiejętności programowania i debugowania. Darmowe oprogramowanie Scratch Lanucher i aplikacja na iOS.
Dzięki szerokiemu zakresowi wejść i wyjść do programu, można zachęcić dzieci do tworzenia skomplikowanych i sprytnych programów, których działanie można później bezpośrednio obserwować. InO-Bot łączy się przez połączenie Bluetooth i ma dwukierunkową komunikację, dzięki czemu dzieci mogą obserwować reakcje programu w czasie rzeczywistym. Przejrzysta obudowa pozwala dzieciom na dostrzeżenie diod LED i zidentyfikowanie kluczowych elementów, które sprawiają, że InO-Bot działa.
Kluczowe funkcje :
• 8 diod RGB
• 2 białe diody LED 
• Głośnik 
• Dalmierz 
• 4 narożne czujniki zbliżeniowe 
• Czujniki śledzenia linii
• Sterowane za pomocą języka programowania Scratch
• Przezroczysta obudowa dla łatwej identyfikacji elementów 
• Uchwyt na pióro do rysowania kształtów 
• Akumulator ładowany za pomocą kabla USB</t>
  </si>
  <si>
    <t>Pi2Go Raspberry Pi</t>
  </si>
  <si>
    <t>Pi2Go Raspberry Pi to sterowany przez Raspberry Pi robot, który odkryje pełne możliwości Raspberry Pi w klasie. Pi2Go jest kompatybilny z modelami od B+ do 3. Do jego kontroli służą języki programowania Scratch i Python.
Wystarczy wsunąć Raspberry Pi w odpowiednie miejsce i zacząć programować. Przezroczysta obudowa nie tylko chroni elementy konstrukcji, ale pozwala zobaczyć, co się dzieje podczas realizacji poleceń z ekranu. 
Dzięki dużej gamie danych wejściowych i wyjściowych Pi2Go to doskonały, programowalny robot, który świetnie sprawdzi się do zadań projektowych. Pozwól dzieciom projektować, planować i pisać własny program, aby - gdy upewnią się, że jest poprawny - mogły  sprawdzić go przy użyciu Pi2Go! 
Pi2Go umożliwia zdalne sterowanie i programowanie dzięki wbudowanemu modułowi Wi-Fi. Ponadto programy można kopiować na wymienny dysk Pi2Go.
Odkryj możliwości Raspberry Pi:
• Programuj i monitoruj proste dane wejściowe i wyjściowe (śledzenie linii, czujnik ultradźwięków, diody LED RGB, silniki, czujnik światła)
• Czujniki danych wejściowych pozwalają użytkownikowi kontrolować zmienne, takie jak odległość i światło
• Interakcja poprzez Wi-Fi albo wczytanie programu bezpośrednio przez port USB w Pi2Go
• Kompatybilne z językami programowania Scratch i Python
• Możliwość zamontowania kamery Raspberry Pi
• Przykładowe programy w zestawie
• Materiały online, aby łatwiej odkrywać możliwości Pi2Go
• Przezroczysta obudowa chroni elementy
• Skuteczniejsza nauka dzięki zastosowaniu programowania w prawdziwym życiu
• Napisz na ekranie własny program i zobacz, jak Pi2Go go wykonuje
Produkt zawiera:
• Robota Pi2Go
• Kartę Micro SD i adapter (z wstępnie załadowanym oprogramowaniem Pi2Go)
• Raspberry Pi Model 3
• Kartę sieciową Wi-Fi
• Pendrive 4GB
• 6 akumulatorów
• Ładowarkę</t>
  </si>
  <si>
    <t>Centrum Multimedialne</t>
  </si>
  <si>
    <t>Magiczna ściana</t>
  </si>
  <si>
    <t>To jedyny w swoim rodzaju system interaktywnej rozrywki grupowej, łączący sport z wirtualną rzeczywistością. Na Magicznej ścianie gra się piłką, rzucając ją lub uderzając o ścianę. Gry i animacje, które stanowią nasze cele, wyświetlane są na interaktywnej ściance.
Konsola Magicznej ściany zawiera pakiet interaktywnych gier dostosowanych do różnego wieku graczy. Pozwala to na zabawę osobom w różnym wieku. Ilość uczestników jest nieograniczona - w grze może brać udział nawet kilkanaście osób na raz.  
Dodatkowo quizy edukacyjne pozwalają na urozmaicenie zajęć lekcyjnych poprzez zabawę połączoną z nauką. Dzieci chętniej będą chciały brać udział w interaktywnych zajęciach. 
Magiczna ściana to stabilna konstrukcja zaopatrzona w kółka, którą z łatwością można przestawiać pomiędzy pomieszczeniami. Obsługa platformy Magicznej ściany (Knoocker Inside) jest intuicyjna, a cała konstrukcja bezpieczna w użytkowaniu i odporna na czynniki zewnętrzne.
W skład zestawu wchodzą:
  Mobilny, składany ekran gry
  Projektor ultrakrótkoogniskowy
  Wbudowane nagłośnienie
  Wbudowany komputer (z łącznością Wi-Fi i systemem Windows)
  Wysuwany wysięgnik na projektor
  Zestaw czujników uderzeń piłek 
  Klawiatura Logitech Touch (kod: 821103) 
  Piłeczki + pojemnik
Dodatkowo, istnieje możliwość dokupienia:
  Zestawu do karaoke (kod: 821101) 
  Modułu interaktywnego do Magicznej ściany (kod: 821102) 
Najważniejsze cechy Magicznej ściany:
  interaktywna rozrywka dla dzieci i dorosłych,
  nauka poprzez ruch i zabawę,
  rozwija kreatywność, 
  pokazuje, że nauka nie musi być nudna,
  unikalny sposób gry - animacje kontroluje się za pomocą piłki,
  idealne rozwiązanie dla placówek edukacyjnych czy też sal zabaw, centrów rekreacji i sportu,
  gra grupowa rozwija w dzieciach umiejętności społeczne,
  dopasowana do różnego wieku graczy,
  urozmaici zajęcia edukacyjne łącząc naukę z zabawą,
  dobrze wpływa na rozwój koordynacji ruchowej i koncentrację,
  jest to mobilne centrum multimedialne (pozwala na oglądanie bajek, filmów, zorganizowanie karaoke).</t>
  </si>
  <si>
    <t>Zestaw do karaoke</t>
  </si>
  <si>
    <t>Mikrofonowy system bezprzewodowy. Dwukanałowy odbiornik bezprzewodowy wraz z dwoma mikrofonami doręcznymi. System pracuje na częstotliwościach 200.175MHz/201.400MHz.</t>
  </si>
  <si>
    <t>Mobaklocki 1 - kształtki rehabilitacyjne</t>
  </si>
  <si>
    <t>Mobaklocki wykonane z pianki. Dostępne w dwóch wersjach. W pierwszej pokryte trwałą i zmywalną tkaniną, w drugiej w całości wykonane z poliuretanu (PU). Można je łączyć w tory przeszkód, jak również tworzyć przestrzenne konstrukcje. • wym. najmniejszego elem. 30 x 30 x 15 cm • wym. największego elem. 30 x 30 x 90 cm • 10 szt.</t>
  </si>
  <si>
    <t>Magiczny Dywan z pakietem FUN*</t>
  </si>
  <si>
    <t>Interaktywna pomoc dydaktyczna dedykowana do ćwiczeń, gier i zabaw ruchowych. Zabawa i nauka z jej wykorzystaniem rozwija u dzieci dużą motorykę, koordynację wzrokowo-ruchową, spostrzegawczość i szybkość reakcji. Magiczny Dywan zawiera w sobie zintegrowany system czujników ruchu, projektor i komputer. Jego funkcjonalność umożliwia szerokie spektrum zastosowania w każdym pomieszczeniu, na jasnym, jednolitym podłożu. Obraz wyświetlany ze specjalnie zaprojektowanego rzutnika tworzy „wirtualny, magiczny dywan”, na którym dzieci w wieku przedszkolnym i wczesnoszkolnym przeżywają wspaniałe przygody, począwszy od gier i zabaw ruchowych po edukację poznawczą ze wszystkich dziedzin wiedzy. Dziecko podczas zabawy ingeruje w jej tok za pomocą ruchów rękami lub nogami. Wymiary „wyświetlanego obszaru” to ok. 2 x 3 m (dla ok. 3 m wysokości podwieszonego urządzenia). Magiczny Dywan posiada teraz nowe, interaktywne menu. Może być obsługiwany przez nauczyciela na dwa sposoby: albo steruje on urządzeniem przy użyciu pilota (zasada działania jest taka sama, jak w przypadku pilota do TV), albo całkowicie interaktywnie - ruchami rąk i nóg. Osoby przyzwyczajone do pilota mogą wyłączyć interaktywność menu w „opcjach”, które obecnie są dostępne pod klawiszem MODE.
1. Możliwość podłączenia do internetu:
- kablowego poprzez gniazdo RJ-45 umieszczone w tylnej płycie urządzenia,
- radiowego WiFi poprzez dongle WiFi wkładany do portu USB umieszczonego w tylnej płycie urządzenia (moduł WiFi w komplecie).
Dostęp do internetu pozwala m.in. na:
- zdalne wykonywanie upgradów, w tym dogrywanie nowych gier (odpłatne abonamenty na nowe gry),
- zdalne wykonanie prac konserwacyjnych i serwisowych,
- zdalne włączanie i wyłączanie urządzenia - funkcja ważna na placach zabaw - 3G ready.
2. Możliwość podłączenia zewnętrznych głośników: gniazdo AUDIO, umieszczone na tylnej płycie urządzenia pozwala na dołączenie zewnętrznego systemu nagłaśniającego - głośność 20 W.
W komplecie zestaw 52 gier i zabaw interaktywnych. Po aktywacji gry pojawia się ekran z jej nazwą i pole start. Przed wejściem do gry można odtworzyć krótką animację, która pokazuje, jak grać (ikona w prawym dolnym rogu ekranu). Wszystkie dotychczasowe gry zyskały nową szatę graficzną. Poprawiony został także efekt grywalności większości gier - wprowadzono nowe ulepszone mechanizmy wykrywania ruchu.</t>
  </si>
  <si>
    <t>Akademia Bambika - pakiet wersja jednostanowiskowa</t>
  </si>
  <si>
    <t>Akademia Bambika to nasz najnowszy program multimedialny przygotowany z myślą o dzieciach w wieku przedszkolnym i wczesnoszkolnym (od 5 do 8 lat). 
Nie jest typowym programem terapeutycznym - może być wykorzystywany podczas terapii  prowadzonej przez pedagoga szkolnego, jak również w trakcie zajęć świetlicowych lub w domu. 
Ma wspomagać proces ogólnego kształcenia - wspierać nabywanie podstawowych umiejętności edukacyjnych oraz stymulować rozwój poznawczy: spostrzeganie wzrokowe i słuchowe, myślenie, mówienie.
Program umożliwia również doskonalenie koncentracji uwagi, pamięci, rozwija samodzielne myślenie, zdolność rozwiązywania problemów, umiejętność wyrażania emocji, a także umiejętności społeczne. Wzbogaca wiedzę dziecka z zakresu przestrzegania zasad bezpieczeństwa, dbania o higienę i zdrowie, przypomina  o normach dobrego zachowania.
Karty pracy dają także dodatkową możliwość ćwiczenia przez dziecko grafomotoryki, koordynacji wzrokowo-ruchowej oraz orientacji przestrzennej.
Motywem przewodnim programu jest zwiedzanie przez dziecko Akademii Bambika, mieszczącej się w starym zamku. Bambik - mądry i przyjazny smok oprowadza po kolejnych komnatach zamczyska, a w każdej z nich na dzieci czeka wiele ciekawych przygód i zadań. Nagrodą za ich rozwiązanie jest zdobywanie kolejnych tytułów Mistrza oraz - po przejściu całego programu - Pucharu Akademii.
Program składa się z pięciu części - każda z nich zawiera zestaw ćwiczeń rozwijający konkretną umiejętność. Istnieje możliwość oddzielnego zakupienia dostępu do poszczególnych części programu (do każdej z nich dołączone są odpowiednie karty pracy). Aby jednak zapewnić dzieciom stymulację wszystkich istotnych dla rozwoju procesów poznawczych, należy umożliwić im rozwiązanie wszystkich części gry.
Zakupienie całego programu zapewnia także otrzymanie zestawu materiałów niezbędnych do monitorowania postępów dziecka oraz przygotowania dla niego nagrody za pracę - Pucharu Akademii.
Dodatkowymi zaletami programu są: 
• ciekawa i kolorowa szata graficzna,
• łatwość obsługi i przejrzysta nawigacja,
• dostosowanie zadań do dzieci, które jeszcze nie czytają lub mają kłopoty z samodzielnym czytaniem • po najechaniu kursorem na postać Bambika, polecenia i teksty czyta lektor (lub materiał podany jest w formie graficznej),
• możliwość wielokrotnego powtarzania zadania i wrócenia do treści, którą dziecko chce sobie przypomnieć, stworzenie jednolitego dla wszystkich zadań systemu motywacyjnego - smok Bambik informuje dziecko o poprawności wykonania zadania, często wypowiada słowną pochwałę lub w przypadku nieprawidłowych odpowiedzi, zachęca do dalszej pracy.
Akademia Bambika - pakiet, zawiera 5 części programu:
- BIBLIOTEKA,
- LABORATORIUM,
- STUDIO NAGRAŃ,
- ŚWIETLICA,
- PLAC ZABAW,
oraz część dodatkową SALA PLASTYCZNA, zawierającą karty pracy do wybranych zadań.
W skład zestawu wchodzą: 
- klucz dostępowy;
- słuchawki - do zakupienia oddzielnie (kod: 085077); wymagane przy wersji wielostanowiskowej (kod: 199165W) w ilości odpowiadającej liczebności grupy oraz przy zakupie pojedynczych modułów: STUDIO NAGRAŃ (kody: 199162 i 199162W) i ŚWIETLICA (kody: 199163 i 199163W);
- naklejki;
- książeczka postępów dziecka oraz szablon do wykonania Pucharu Akademii.
Wymagania systemowe: 
Wymagania systemowe: 1. Windows XP 32/64-bit + Service Pack 3 + DirectX 9.0c procesor min. Core Duo 1.8GHz, RAM 1GB, Video RAM 512MB, karta dźwiękowa 2. Windows Vista/7/8/10 64-bit + DirectX 9.0c procesor min. Core Duo 1.8GHz, RAM 3GB, Video RAM 1GB, karta dźwiękowa 3. Mac OS X 10.7 64-bit procesor min. Core Duo 1.8GHz, RAM 1GB, Video RAM 512MB, karta dźwiękowa
Użytkowanie programu wymaga dostępu do internetu.</t>
  </si>
  <si>
    <t>Bambikowe logoprzygody</t>
  </si>
  <si>
    <t>Program multimedialny przygotowany z myślą o dzieciach w wieku przedszkolnym i wczesnoszkolnym. Może być wykorzystywany podczas terapii prowadzonej przez logopedę lub pedagoga w gabinecie oraz w domu przez rodziców w celu stymulowania rozwoju mowy i języka dziecka.
Całość składa się z sześciu części. Każda z nich zawiera  zestaw ćwiczeń rozwijający konkretną umiejętność. Z Bambikowymi logoprzygodami możemy pracować nad:
• usprawnianiem praksji oralnej wykonując ćwiczenia  artykulacyjne przygotowane w formie 20 mini filmików. Każdy z nich przedstawia dziecko wykonujące wybrane ćwiczenie usprawniające pracę języka i/lub warg. Długość czasu trwania ćwiczenia/filmiku możemy dostosować do możliwości dziecka. Na filmikach niektóre dzieci radzą sobie z zadaniami lepiej, inne gorzej, ale razem z nimi łatwiej będzie dziecku przed monitorem wykonywać wielokrotne ruchy języka, warg i dotrwać do końca wybranego czasu, który odmierza zegar znajdujący się obok ekranu;
• poprawą spostrzegania i przetwarzania słuchowego dzięki   ćwiczeniom słuchowym takim jak: 
„Różnicowanie dźwięków niewerbalnych”, np.: cicho - głośno, wysoko - nisko, szybko - wolno;
„Co słyszysz po kolei - pamięć słuchowa wyrazów”, gdzie dziecko ma możliwość wyboru liczby słów do zapamiętania od 2 do 6. Dzieci najpierw słuchają słów, a następnie układają odpowiadające im obrazki w takiej samej kolejności. Obrazków jest o jeden więcej, niż wypowiedzianych słów, więc nie jest to takie proste;
„Słyszę i rozumiem”, czyli rozpoznawanie słów w szumie to forma treningu słuchowego, gdzie dziecko najpierw dokonuje wyboru liczby słów od 2 do 4, a następnie po usłyszeniu słowa w szumie ma wybrać odpowiadający mu obrazek spośród znajdujących się na ekranie;
„Co słychać w wyrazie” to również zabawa z możliwością wyboru rodzaju ćwiczenia tj. określania nagłosu lub wygłosu wyrazu oraz skoncentrowania się w ramach wybranej grupy na pracy z samogłoskami lub spółgłoskami;
„Różnicowanie dźwięków mowy”, gdzie możemy wybrać jedną z dwóch grup ćwiczeń i pracować na sylabach lub wyrazach, po usłyszeniu których dziecko ma rozpoznawać, która z prezentowanych u dołu ekranu liter odpowiada głosce występującej w usłyszanej sylabie lub usłyszanym słowie. W ramach każdej z tych grup możemy z dzieckiem pracować z dźwiękami różniącymi się dźwięcznością - bezdźwięcznością ("w"-"f") oraz zestawami typu  "sz" - "s" - "ś" itp. 
„Rytmy” to 3 rodzaje ćwiczeń. Dziecko może nauczyć się tu rozpoznawać rytm i wskazywać pasujący do niego układ graficzny, określać, czy dwa rytmy są takie same czy różne lub po wysłuchaniu rytmu spróbować samodzielnie ułożyć go na ekranie;
„Rymy” to również zestaw 3 grup zadań. Dzieci ćwiczą tu odnajdywanie par słów, które rymują się, szukają rymu do zaprezentowanego słowa, uzupełniają zdania wyrazami, tak aby powstała rymowanka;
• wymową w oparciu o grupę ćwiczeń mających na celu wspieranie dziecka w pracy nad poprawą artykulacji. Każda z proponowanych głosek może być utrwalana w izolacji, na poziomie sylaby, wyrazu (w nagłosie, śródgłosie i wygłosie), w zwrotach dwuwyrazowych. Zabawy z głoskami polegają na powtarzaniu, samodzielnym wybrzmiewaniu i nazywaniu obrazków. Na poziomie zdania pracujemy z dziećmi nad różnicowaniem głosek typu „sz" - "s”. Mamy tu również możliwość autokorekty, czyli wysłuchania i oceny poprawności własnych wypowiedzi przez dziecko. 
Nieco bardziej rozbudowana jest część ćwiczeń dotycząca  głoski „r”. Zawiera ona ćwiczenia wstępne do tej głoski, wyrazy w których głoska "r" występuje po określonych głoskach "t", "d", "p", "b", "k", "g"; wyrazy z głoską  „r” między samogłoskami oraz głoskę „r” w zwrotach dwuwyrazowych i zdaniach;
• wzbogacaniem słownictwa, dzięki poznaniu przeciwieństw, czyli przymiotników określających przeciwstawne cechy desygnatów oraz określaniu cech rzeczowników. Dzieci poznają tu też treść przysłów i nauczą się ich znaczeń;
• rozwijaniem kompetencji językowych, wykonując zadania dające dzieciom możliwość wyszukiwania i poprawiania błędów logicznych i gramatycznych w zdaniach; opisywania ilustracji oraz uzupełniania tekstów opowiadań wyrazami w odpowiedniej formie gramatycznej.
Ostatnia z części "Warto tu zajrzeć" zawiera podstawowe informacje o warunkach prawidłowego rozwoju mowy, najczęstszych wadach artykulacyjnych oraz dyplomy do wydrukowania.
Program posiada bardzo ciekawą i kolorową szatę graficzną. Jest bardzo prosty w obsłudze. Materiał językowy wykorzystany w większości ćwiczeń podawany jest w formie losowej. Dziecko ma więc możliwość wielokrotnego powtarzania zadania i nie uczy się odpowiedzi na pamięć. Zaletą Bambikowych logoprzygód jest również fakt, że zawarte w nich ćwiczenia są dostosowane do dzieci, które jeszcze nie czytają - po najechaniu kursorem na tekst czyta go lektor lub materiał językowy podany jest w formie graficznej. Część tekstu podzielona jest kolorami na sylaby, co stanowi duże ułatwienie dla dzieci, które umiejętności czytania jeszcze dobrze nie opanowały.
W programie zastosowano również jednolity dla wszystkich zadań system motywacyjny. Odpowiednie sygnały dźwiękowe informują dziecko o poprawności wykonania zadania, czasami na ekranie pojawia się Smok Bambik lub inna NIESPODZIANKA. Często słychać słowną pochwałę lub w przypadku kilku nieprawidłowych odpowiedzi motywator, np. Następnym razem na pewno się uda!
• pendrive z programem - licencja jednostanowiskowa
• słuchawki dwukanałowe
• 70 naklejek 
• książeczka postępów dziecka
Wymagania systemowe:
1. Windows XP 32/64-bit + Service Pack 3 + DirectX 9.0c
procesor min. Core Duo 1.2GHz, RAM 512MB, Video RAM 512MB, karta dźwiękowa
2. Windows Vista/7/8 64-bit + DirectX 9.0c
procesor min. Core Duo 1.2GHz, RAM 2GB, Video RAM 1GB, karta dźwiękowa
3. Mac OS X 10.7 64-bit
procesor min. Core Duo 1.2GHz, RAM 1GB, Video RAM 512MB, karta dźwiękowa
4. Linux Ubuntu 14.04 z bibliotekami: SDL2, Swscale 2, AVformat 54, 
AVcodec 54, AVutil 52
procesor min. Core Duo 1.2GHz, RAM 512MB, Video RAM 512MB, karta dźwiękowa. 
Program współpracuje z:
• komputerem posiadającym ekran dotykowy
• tablicą interaktywną</t>
  </si>
  <si>
    <t>Klaszczę, tupię, podskakuję</t>
  </si>
  <si>
    <t xml:space="preserve">Seria programów multimedialnych z ćwiczeniami grafomotoryki (każdy z nich sprzedawany osobno), matematyki i ruchu to unikatowa na polskim rynku propozycja zawierająca materiał dydaktyczny dla przedszkoli i pierwszych trzech klas szkoły podstawowej, przeznaczony do użytku na tablicy interaktywnej i przy wykorzystaniu rzutnika multimedialnego. Programy te  w pełni wykorzystują nowe możliwości technologiczne w procesie edukacyjnym zarówno podczas pracy indywidualnej jak i grupowej. W atrakcyjny sposób wspierają rozwój dzieci w podstawowych obszarach. 
Programy współpracują również z:
• tablicą interaktywną, • komputerem z panelem dotykowym. 
Wymagania techniczne: 
• System operacyjny: Windows XP/Vista/7/8.x/10 wersje 32-bit i 64-bit • Pamięć RAM: 1 GB (dla systemu 32-bit) lub 2 GB (dla systemu 64-bit) • Procesor: 2,8 gigaherca (GHz) • Port USB 2.0 lub 3.0 
• Karta graficzna pracująca z rozdzielczością 1024x768 • Karta dźwiękowa, mysz komputerowa, głośniki lub słuchawki • Wymaga zainstalowanego oprogramowania Adobe Flash Player.\nZestaw filmów wspierających organizację grupowych ćwiczeń ruchowych. 
Zastosowanie: zajęcia ruchowe, ćwiczenia śródlekcyjne, profilaktyka wad postawy, profilaktyka wad wymowy, terapia pedagogiczna, ćwiczenia relaksacyjne. 
Odbiorcy: nauczyciele przedszkola, nauczyciele klas I-III, nauczyciele pracujący w świetlicy, terapeuci. 
Użytkownicy: dzieci przedszkolne, uczniowie klas I-III, dzieci z nieharmonijnym rozwojem. 
Klaszczę, tupię, podskakuję to zestaw kilkudziesięciu filmów stymulujących motorykę dużą obejmującą: 
• podstawowe ruchy lokomocyjne (chód, bieg oraz umiejętności ich łączenia), 
• podskoki, przeskoki oraz koordynację ruchową (w połączeniu z koordynacją wzrokowo-słuchową), 
• płynne ruchy obu ramion, 
• rytmiczne ruchy zmienne obu ramion, 
• manipulowanie różnymi przedmiotami (sznur, piłka, kule papierowe), 
• kreślenie ręką, nogą, nosem dużych płynnych ruchów i różnego typu linii, 
• chodzenie po linii (np. po sznurze). 
Produkt wspomaga realizację podstaw programowych, w tym: 
• organizację zabaw ruchowych (rytmicznych, muzycznych, naśladowczych – z przyborami, rekwizytami lub bez nich), 
• rozwijanie orientacji w przestrzeni i schemacie ciała oraz rozwój koordynacji wzrokowo-ruchowo-słuchowo-przestrzennej w stopniu pozwalającym na rozpoczęcie systematycznej nauki czynności złożonych, takich jak czytanie i pisanie. 
Tupię, klaszczę, podskakuję to narzędzie multimedialne, które – poza wsparciem obszaru motoryki dużej – łączy w sobie ćwiczenia wielu innych obszarów (np. koordynacja wzrokowo-słuchowa) i jest naturalnym przejściem do ćwiczeń motoryki małej, związanej z płynnymi ruchami ręki podczas pisania. 
</t>
  </si>
  <si>
    <t>Szacuję, przeliczam, obliczam</t>
  </si>
  <si>
    <t>Seria programów multimedialnych z ćwiczeniami grafomotoryki (każdy z nich sprzedawany osobno), matematyki i ruchu to unikatowa na polskim rynku propozycja zawierająca materiał dydaktyczny dla przedszkoli i pierwszych trzech klas szkoły podstawowej, przeznaczony do użytku na tablicy interaktywnej i przy wykorzystaniu rzutnika multimedialnego. Programy te  w pełni wykorzystują nowe możliwości technologiczne w procesie edukacyjnym zarówno podczas pracy indywidualnej jak i grupowej. W atrakcyjny sposób wspierają rozwój dzieci w podstawowych obszarach. 
Programy współpracują również z:
• tablicą interaktywną,
• komputerem z panelem dotykowym. 
Wymagania techniczne: 
• System operacyjny: Windows XP/Vista/7/8.x/10 wersje 32-bit i 64-bit 
• Pamięć RAM: 1 GB (dla systemu 32-bit) lub 2 GB (dla systemu 64-bit) 
• Procesor: 2,8 gigaherca (GHz) 
• Port USB 2.0 lub 3.0 
• Karta graficzna pracująca z rozdzielczością 1024x768 
• Karta dźwiękowa, mysz komputerowa, głośniki lub słuchawki 
• Wymaga zainstalowanego oprogramowania Adobe Flash Player.\nZestaw plansz oraz ćwiczeń interaktywnych wspomagających organizację zajęć z zakresu edukacji matematycznej. 
Zastosowanie: zajęcia dydaktyczne, wstęp do nauki matematyki, edukacja matematyczna, zajęcia dodatkowe, terapia pedagogiczna. 
Odbiorcy: nauczyciele klas I-III, nauczyciele pracujący w świetlicy, terapeuci, nauczyciele przedszkola. 
Użytkownicy: uczniowie klas I-III, dzieci z nieharmonijnym rozwojem, dzieci przedszkolne. 
Program Szacuję, przeliczam, obliczam może być wykorzystany jako: 
• urozmaicenie zajęć z edukacji matematycznej, 
• wzbogacenie zajęć wyrównawczych z matematyki, 
• materiał do wykorzystania na zajęciach z dziećmi z trudnościami w uczeniu się matematyki. 
Produkt wspomaga realizację podstaw programowych, w tym: 
• podejmowanie samodzielnej aktywności matematycznej; 
• posługiwanie się podstawowymi pojęciami matematycznymi umożliwiającymi zabawę, naukę i eksperymentowanie w przestrzeni; 
• zagospodarowywanie przestrzeni, nadawanie znaczenia umieszczonym w niej przedmiotom, określanie ich położenia, liczby, kształtu, wielkości, ciężaru oraz kierunku; 
• posługiwanie się w zabawie i w trakcie wykonywania innych czynności pojęciami dotyczącymi czasu (np. wczoraj, dzisiaj, jutro, rano, wieczorem), w tym nazwami pór roku, nazwami dni tygodnia); 
• przeliczanie elementów zbiorów w czasie zabawy, prac porządkowych, ćwiczeń 
i wykonywania innych czynności; eksperymentowanie z tworzeniem kolejnych liczb, wykonywanie dodawania i odejmowania w sytuacji użytkowej; 
• klasyfikacja przedmiotów według: wielkości, kształtu, koloru, przeznaczenia. 
Szacuję, przeliczam, obliczam zawiera ćwiczenia: 
• w rozpoznawaniu kształtów, 
• w rozpoznawaniu wielkości, 
• w rozpoznawaniu kolorów, 
• w określaniu czasu (zegar, kalendarz), 
• orientacji w przestrzeni i schemacie ciała (pojęcia: nad, pod, obok, prawo, lewo, góra, dół), 
• zabawy matematyczne.</t>
  </si>
  <si>
    <t>Grafomotoryka od szlaczka krzywego do pisma pieknego przedszkole, SP 1-3</t>
  </si>
  <si>
    <t xml:space="preserve">Seria programów multimedialnych z ćwiczeniami grafomotoryki (każdy z nich sprzedawany osobno), matematyki i ruchu to unikatowa na polskim rynku propozycja zawierająca materiał dydaktyczny dla przedszkoli i pierwszych trzech klas szkoły podstawowej, przeznaczony do użytku na tablicy interaktywnej i przy wykorzystaniu rzutnika multimedialnego. Programy te  w pełni wykorzystują nowe możliwości technologiczne w procesie edukacyjnym zarówno podczas pracy indywidualnej jak i grupowej. W atrakcyjny sposób wspierają rozwój dzieci w podstawowych obszarach. 
Programy współpracują również z:
• tablicą interaktywną,
• komputerem z panelem dotykowym. 
Wymagania techniczne: 
• System operacyjny: Windows XP/Vista/7/8.x/10 wersje 32-bit i 64-bit 
• Pamięć RAM: 1 GB (dla systemu 32-bit) lub 2 GB (dla systemu 64-bit) 
• Procesor: 2,8 gigaherca (GHz) 
• Port USB 2.0 lub 3.0 
• Karta graficzna pracująca z rozdzielczością 1024x768 
• Karta dźwiękowa, mysz komputerowa, głośniki lub słuchawki 
• Wymaga zainstalowanego oprogramowania Adobe Flash Player.\nZestaw plansz do ćwiczeń grafomotorycznych wprowadzających dziecko w świat pisania. 
Zastosowanie: zajęcia dydaktyczne, nauka pisania, ćwiczenia śródlekcyjne, terapia pedagogiczna. 
Odbiorcy: nauczyciele klas I-III, nauczyciele pracujący w świetlicy, terapeuci, nauczyciele przedszkola. 
Użytkownicy: uczniowie klas I-III, dzieci z nieharmonijnym rozwojem, dzieci przedszkolne. 
 Od szlaczka krzywego do pisma pięknego zawiera: 
• elementy prezentacyjne (instrukcja jak pisać konkretne znaki), 
• ćwiczenia umożliwiające samodzielne próby w pisaniu (w liniaturze i bez niej). 
Produkt wspomaga realizację podstaw programowych, w tym: 
• wsparcie rozwoju koordynacji wzrokowo-ruchowo-słuchowo-przestrzennej w stopniu pozwalającym na rozpoczęcie systematycznej nauki czynności złożonych, takich jak czytanie 
i pisanie, 
• kształcenie umiejętności rozpoznawania liter dzięki zabawie i spontanicznym odkryciom. 
Od szlaczka krzywego do pisma pięknego to: 
• ilustracje złożone z figur geometrycznych, przeznaczone do ćwiczeń pisania, wypełniania kolorem w polu ograniczonym, możliwe do wykorzystania również na zajęciach z edukacji matematycznej (figury geometryczne, wielkość, kształt, różnicowanie), 
• 44 animacje prezentujące alfabet wraz z kierunkiem pisania litery, 
• szlaczki i wzory literopodobne, 
• litery prezentacyjne umożliwiające wstępne ćwiczenia pisania bez liniatury, 
• litery do ćwiczeń pisania w liniaturze, 
• cyfry, 
• połączenia liter w postaci krótkich, dwuliterowych wyrazów, 
• karty pracy do wydruku i samodzielnej pracy dziecka, 
• kolorowanki interaktywne. 
</t>
  </si>
  <si>
    <t>Program do zadań SPEcjalnych</t>
  </si>
  <si>
    <t xml:space="preserve">
Repozytorium materiałów ułatwiających organizację edukacji włączającej i wspomagających zajęcia indywidualne na pierwszym etapie edukacyjnym.
Produkt składa się z 3 części: 
1. Praca w zespole.
2. Przerywniki śródlekcyjne i zabawy aktywizujące. 
3. Praca indywidualna. 
W części PRACA W ZESPOLE znajdują się zasoby interaktywne wspomagające nauczyciela w organizacji zajęć w grupie (np. cała klasa), podgrupach, a także zajęć prowadzonych metodą projektów, dającej szansę wyboru aktywności dzieciom na różnym poziomie rozwoju i możliwości. Dzieci, zgodnie z duchem edukacji włączającej, uczą się dzielenia informacjami z innymi, : wspólnego zdobywania i wypracowywania wiedzy, a także pracy zespołowej i samodzielności. 
W części PRZERYWNIKI ŚRÓDLEKCYJNE… znajduje się zestaw kilku zabaw słowno-ruchowych. Mogą być one wykorzystane przez nauczyciela jako aktywizator między kolejnymi blokami wytężonej pracy, a także jako element profilaktyki poprawnej wymowy. Zabawy zostały dobrane tak, by angażowały wszystkie dzieci, również te z trudnościami ruchowymi. 
W części PRACA INDYWIDUALNA umieszczono ćwiczenia interaktywne wspierające najczęściej występujące dysharmonie rozwojowe - ze szczególnym uwzględnieniem ćwiczeń percepcji wzrokowej i ćwiczeń percepcji słuchowej. Materiały te nauczyciel może wykorzystać na lekcjach lub jako materiał w pracy indywidualnej z wybranymi dziećmi (np. na zajęciach korekcyjno-kompensacyjnych, wyrównawczych). 
Dla kogo  Dla nauczycieli I etapu edukacyjnego (klasy 1-3)
Cel  Edukacja włączająca, wspomaganie dysharmonii rozwojowych 
Produkt zgodny z podstawą programową. 
Produkt do zadań SPEcjalnych to dla mnie odpowiedź na deklarowane przez wielu kolegów nauczycieli potrzeby w organizacji edukacji włączającej. To skarbnica, z której można czerpać inspirację do prowadzenia zajęć zespołowych - twórczych i angażujących wszystkich uczniów . To także praktyczne wskazówki dla mnie jako nauczyciela - jak postępować, by ułatwić komunikację i aktywne uczestnictwo w lekcjach uczniom z różnego rodzaju problemami. Bogaty zestaw ćwiczeń interaktywnych do wykorzystania w pracy z grupą lub pracy indywidualnej (np. zajęcia dodatkowe) w atrakcyjny sposób zachęca do aktywności językowej oraz ćwiczy te obszary, nad którymi z częścią dzieci jeszcze trzeba popracować… Anna Stankiewicz, nauczyciel edukacji wczesnoszkolnej, pedagog specjalny, logopeda, GDAŃSK
</t>
  </si>
  <si>
    <t>ZEST5194</t>
  </si>
  <si>
    <t>Zestaw multimedialny VII</t>
  </si>
  <si>
    <t>Zestaw zawiera:
• 812001 Tablica interaktywna wielodotykowa ceramiczna MyBoard 84, 1 szt. 
• 047040 Projektor ultrakrótkoogniskowy Epson EB-670, 1 szt. 
• 812011 Głośniki do tablic interaktywnych MyBoard, 1 szt. 
Cena zestawu multimedialnego zawiera montaż i szkolenie.
*UWAGA: Szkolenie tylko w dniu montażu.</t>
  </si>
  <si>
    <t>Eliksir klasowych uczuć</t>
  </si>
  <si>
    <t>Pomoc ma na celu wspieranie uczniów w odreagowywaniu emocji, które odczuwają podczas pobytu w szkole. Uświadamia, że każdy człowiek ma prawo do przeżywania różnorodnych uczuć, ale należy pamiętać o tym, by okazywać je w sposób akceptowany przez otoczenie. Zachęca do wyrażania emocji dzieci, które nie potrafią mówić o nich wprost – najczęściej odczuwanym stanom emocjonalnym przypisane zostały kolory, za pomocą których dziecko może symbolicznie pokazać, co czuje.
Zestaw zawiera 25 papierowych arkuszy o wymiarach B1, po jednym na każdy dzień miesiąca. Na arkuszu widoczny jest kontur naczynia laboratoryjnego, które będzie wypełniane „eliksirem uczuć”. Uczeń, który odczuwa jakąś emocję może dojść do arkusza, wybrać kolor kredki/flamastra i wrysować w menzurce swoje uczucie – zamalować kawałek kartki, zrobić „mazańca”.</t>
  </si>
  <si>
    <t>Zegar emocji</t>
  </si>
  <si>
    <t>Zegar ułatwia dzieciom rozładowanie emocji, które przeżywają podczas pobytu w szkole. Uwzględnia osiem stanów emocjonalnych i przypomina, jak można poradzić sobie z ich wyrażeniem. Dziecko ustawiając wskazówkę zegara na odpowiedni symbol emocji (np. złość) informuje o tym, w jakim jest nastroju, ale jednocześnie dostaje obrazkową podpowiedź, jak może sobie poradzić z jego odreagowywaniem (np. skorzystaj z plakatu „Eliksir klasowych uczuć”).</t>
  </si>
  <si>
    <t>Drewniane stemple Emocje</t>
  </si>
  <si>
    <t>Drewniane stemple z wizerunkami dziewcząt i chłopców przedstawiają 10 różnych emocji, np. radość, smutek, zdziwienie. Przydają się zarówno do zabawy, jak i do komunikowania emocji. Dziecko może np. użyć stempla przedstawiającego jego obecny nastrój i przyczepić kartkę ze smutną lub wesołą buzią na drzwiach swojego pokoju. • drewno i guma • 10 szt. (śr. 2,5 cm, wys. 3,5 cm)</t>
  </si>
  <si>
    <t>Komplet pacynek - emocje (6 szt.)</t>
  </si>
  <si>
    <t>Dzięki zabawie z pacynkami dzieci poznają świat emocji, co pozwoli im później zrozumieć i rozpoznać emocje u innych ludzi. • 6 szt.: uśmiechnięta, smutna, przestraszona, zła, neutralna, zdziwiona • wys. 26 - 28 cm</t>
  </si>
  <si>
    <t>Zrób minę - gra</t>
  </si>
  <si>
    <t>Gra ułatwiająca dzieciom naukę rozpoznawania i wyrażania emocji. • 6 kartonowych plansz o wym. 24 x 18 cm • 6 żetonów-emocji o śr. 6 cm • 30 dużych zdjęć o wym. 24 x 18 cm • 30 małych zdjęć o wym. 8 x 6 cm</t>
  </si>
  <si>
    <t>Whally - deska do balansowania</t>
  </si>
  <si>
    <t>Deska o ergonomicznym, uniwersalnym kształcie, wykonana z tworzywa sztucznego. Do ćwiczeń równoważnych i koordynacji: stania, kołysania, siedzenia. Nieregularna, pofalowana powierzchnia sprzyja rozwijaniu percepcji dotykowej i wyobraźni. • maksymalne obciążenie 60 kg • wym. 62 x 39,5 x 17 cm</t>
  </si>
  <si>
    <t>Worek do zabaw ruchowych - rozm. L</t>
  </si>
  <si>
    <t>Zapewniają stymulację czucia głębokiego, pobudzają do pracy mięśnie i stawy. Doskonale rozwijają sprawność motoryczną, koordynację oraz ćwiczą i rozciągają całe ciało. Elastyczny, odporny na rozdarcia materiał z dodatkiem lycry.\n• 9-12 lat • wzrost do 160 cm</t>
  </si>
  <si>
    <t>Tarcza do worków z piaskiem</t>
  </si>
  <si>
    <t>Wykonana z drewna tarcza na stojaku, w zestwie z trzema woreczkami z piaskiem. Zabawa polega na trafianiu workiem z piaskiem w otwory w tarczy. • wym. płyty tarczy: 44,4 x 29,3 x 1 cm • 5 otworów o śr. 12; 11; 10,2; 9,2 i 8,2 cm • wym. woreczka ok. 5,3 x 5,3 x 1 cm</t>
  </si>
  <si>
    <t>Podgłówek do masażu</t>
  </si>
  <si>
    <t>Stabilizuje odcinek szyjny kręgosłupa podczas ćwiczeń. Zapewnia wysoki komfort. Wyposażony w miękkie kolce zapewniające dodatkowy efekt stymulacji. • dł. 20 cm • 1 szt.</t>
  </si>
  <si>
    <t>Gwiazdka do treningu dłoni - miękka XX</t>
  </si>
  <si>
    <t>Żelowe gwiazdy do ćwiczenia zręczności i funkcji motorycznych oraz terapii dłoni. Polepszają jej funkcję chwytną, zawsze powracają do pierwotnego kształtu. Mają również właściwości antystresowe. • śr. 8 cm
\n• różowa</t>
  </si>
  <si>
    <t>Żelowa gąsienica</t>
  </si>
  <si>
    <t>Gumowa gąsienica służąca do ćwiczeń wzmacniających dłonie i palce. • 1 szt. • wym. 26 x 3,5 x 2 cm</t>
  </si>
  <si>
    <t>Zestaw sensorycznych piłeczek</t>
  </si>
  <si>
    <t>Zestaw piłek o różnej strukturze i powierzchni. Służą  one do ćwiczeń zmysłu dotyku, masażu rąk itp. • 20 piłek • śr. od 4 do 7,5 cm • worek na rzep z wytrzymałej tkaniny o wym.  32 x 40 cm</t>
  </si>
  <si>
    <t>Mała świecąca piłka z brokatem</t>
  </si>
  <si>
    <t>Gumowa piłka z brokatem świeci po odbiciu od powierzchni. • śr. 6,5 cm</t>
  </si>
  <si>
    <t>Świecąca brokatowa piłeczka</t>
  </si>
  <si>
    <t>Gumowa piłeczka świeci po potrząśnięciu. • śr. 7 cm</t>
  </si>
  <si>
    <t>Kredki Groove TripleOne 3 w 1 - 12 szt</t>
  </si>
  <si>
    <t>Kredka akwarelowa, ołówkowa i woskowa w jednym. Rozpuszczalna w wodzie. Ma trójkątny, ergonomiczny kształt ułatwiający prawidłowe jej trzymanie. • dł. 12 cm • śr. 1,5 cm • śr. rysika 1 cm</t>
  </si>
  <si>
    <t>Pastele olejne Bambino 24 kol w pud</t>
  </si>
  <si>
    <t>• 24 kolory • w pudełku • dł. 7 cm • śr. 0,9 cm</t>
  </si>
  <si>
    <t>Kredki woskowe trójkąty 6 kolorów</t>
  </si>
  <si>
    <t>Kredki w kształcie trójkąta w intensywnych kolorach, wygodne w użyciu. Idealne do malowania dużych powierzchni oraz malowania techniką frottage, z zastosowaniem podkładek (500106). • wym. 4,5 cm • grubość 0,8 cm</t>
  </si>
  <si>
    <t>Kreda do malowania po betonie</t>
  </si>
  <si>
    <t>Różnokolorowe kredy dobrej jakości w poręcznym wiaderku do przechowywania. Łatwo zmywalne za pomocą wody. • 6 kolorów • 50 szt.</t>
  </si>
  <si>
    <t>Kuferek kartonowy z rączką - Moje Bambino</t>
  </si>
  <si>
    <t>Pojemny kuferek z rączką w wesołych kolorach.• mix wzorów, sprzedawane losowo • wym. 19 x 9 x 14,5 (+ 3,8 cm rączka) cm</t>
  </si>
  <si>
    <t>Plastelina Moje Bambino, 24 kol.</t>
  </si>
  <si>
    <t>Nie klei się do rąk, jest delikatna i bardzo plastyczna. Nadaje się do wielokrotnego użytku. Wyprodukowana z materiałów najwyższej jakości. Plastelina pozwala rozwijać zdolności manualne i wyobraźnię przestrzenną dzieci. Modelowanie w plastelinie uczy wytrwałości i koncentracji. • różne wzory opakowań, sprzedawane losowo\n• 24 kolory (w tym 2 nowe kolory brokatowe) • w zestawie podkładka do prac plastycznych o wym. 17,2 x 36 cm gratis • 400 g.</t>
  </si>
  <si>
    <t>Kartony wydrapywanki A4 10 szt.</t>
  </si>
  <si>
    <t>Grube, mocne kartony do wydrapywania wzorów. Pod warstwą zewnętrzną ukazuje się kolorowe tło. Pokryte nietoksyczną farbą. • 10 szt. • wym. 21 x 29,7 cm</t>
  </si>
  <si>
    <t>Druciki 250 szt. mix</t>
  </si>
  <si>
    <t>Miękkie, łatwe do wyginania druciki, z których można uformować postacie zwierzątek, kwiatki lub które można przyklejać bezpośrednio do kartonu - tworząc barwne, pluszowe obrazy. Łącząc druciki z pomponami (526003), guzikami (652036) lub drewnianymi kulkami (500122) stworzymy pajacyki, kukiełki i inne postacie.\n• 250 szt. • wym. 1,5 x 30 cm • różne kolory</t>
  </si>
  <si>
    <t>056200</t>
  </si>
  <si>
    <t>Dywan edukacyjny Tuputan</t>
  </si>
  <si>
    <t>Dywan Edukacyjny Tuputan jest przeznaczony dla dzieci w wieku przedszkolnym oraz wczesnoszkolnym. Został stworzony w celu ułatwienia i urozmaicenia pracy z dziećmi. Tuputan jest wykorzystywany w przedszkolach, szkołach tańca, muzycznych i podstawowych. Pomaga on również w zajęciach matematycznych jak również przyrodniczych. Może być wykorzystywany do wszelkich zajęć ruchowych, korekcyjnych, rehabilitacyjnych, dlatego może być również stosowany w pracy z dziećmi niepełnosprawnymi. Tuputan jest przeznaczony także dla nauczycieli wychowania przedszkolnego, wczesnoszkolnego dla których stanowi doskonałą pomoc dydaktyczną w codziennych zadaniach edukacyjnych realizowanych w ramach podstawy programowej. Opracowane zabawy i działania edukacyjne na Tuputanie doskonale wspomagają rozwój dzieci oraz zaspokajają ich naturalną potrzebę ruchu. Ułatwiają kształtowanie orientacji przestrzennej i orientacji w schemacie własnego ciała. Proste, kolorowe linie uczą dzieci orientacji w przestrzeni, a zabawa w większej grupie dzieci pozwala na pierwszą lekcję z działania zespołowego. Rozwijają koordynację wzrokowo-ruchową, pozwalają na łatwiejsze przyswajanie pojęć matematycznych, poznawanie liter i liczb, uczą logicznego myślenia, kojarzenia i porównywania, klasyfikowania i zapamiętywania jak również utrwalają podstawowe kolory (żółty, zielony, niebieski, czerwony). Dzięki przejrzystej strukturze dywanu dzieci rozumieją i prawidłowo wykonują polecenia, ponieważ mogą odnieść się do konkretnych punktów w przestrzeni przed nimi. Rozwija to spostrzegawczość i wyobraźnię dzieci. Co więcej we wszystkich rodzajach zabaw dzieci przestrzegają reguł bezpiecznej zabawy a także mogą być uczone wielu przydatnych umiejętności zwiększających ich bezpieczeństwo - przechodzenie przez pasy, poruszanie się po ulicy, itp. Ponadto często można zaobserwować, że dzieci same tworzą swoje własne zabawy z wykorzystaniem dywanu, który szybko staje się ich ulubionym pomocnikiem zabaw co w sposób znaczący wpływa na rozwój kreatywności jak również umiejętności pracy w grupie. 
Z użyciem Tuputana z sukcesem można przeprowadzać zajęcia z zakresu wczesnego wspomagania rozwoju dzieci w przystępnej, zabawowej formie. 
1. Dane techniczne:
• Dywan o wym. 4 x 4 m 
2. Zawartość na pendrive: 
• 20 układów tanecznych w wykonaniu dzieci, 
• 21 zabaw edukacyjnych w wykonaniu dzieci, 
• Pliki Audio zawierającą utwory muzyczne (zabawy edukacyjne oraz układy taneczne) do odtworzenia na sprzęcie grającym wraz z przewodnikiem metodycznym ze scenariuszami zajęć, 
• dodatkowo cała powyższa zawartość w wersji do nauki języka Angielskiego. 
3. Certyfikaty i atesty: 
• Produkt spełnia wszystkie wymogi stawiane w przedszkolach m.in certyfikat higieniczności jak również trudnozaplaności.</t>
  </si>
  <si>
    <t>Logopedia</t>
  </si>
  <si>
    <t>Pakiet - edukacja językowa</t>
  </si>
  <si>
    <t>Pakiet - operacje myślowe i pamięć</t>
  </si>
  <si>
    <t>ABCD programowania - Jesień z Anatolem</t>
  </si>
  <si>
    <t>Dedykowana dla przedszkoli pomoc edukacyjna do nauki matematyki i kodowania w korelacji z różnymi sferami aktywności. Nauka poprzez fascynującą zabawę w grupie i w ruchu, w dogodnej dla dzieci pozycji. Pomoc składa się z: 
1. Planszy edukacyjnej z pakietem ogólnym klocków ruchu do programowania (kod 199218). 
2. 4-częściowego opracowania „ABCD programowania”, zawierającego 16 scenariuszy zajęć dla najmłodszych dzieci na cały rok przedszkolny wraz z zestawem klocków (kody 199219- 199222). W świat programowania wprowadzą Was cztery ślimaki: Anatol, Bronek, Czesia i Danusia – każdy z innym kolorem muszli – skorupki. 
Dzieci przesuwają klocki na planszy edukacyjnej za pomocą kodów – skryptów na bazie algorytmów – skończonych ciągów jasno zdefiniowanych czynności, koniecznych do wykonania pewnego rodzaju zadań. Zawsze kod ułożony jest tak, żeby osiągnąć zamierzony w zadaniu cel. Jest zdefiniowany wcześniej przez prowadzącego, bądź tworzy się na bieżąco podczas wspólnej zabawy.
Kod przypomina drogę z wykorzystaniem elementów ruchu drogowego, czyli STRAT – idź (koło zielone), kroki według ustalonych przepisów (strzałki), a na końcu STOP – zatrzymaj się (koło czerwone). 
Dzięki takiej zabawie dzieci w sposób intuicyjny zdobywają umiejętności matematyczne, a dołączone do pomocy przykładowe scenariusze zajęć mogą pomóc także nauczycielom w rozpoczęciu przygody z programowaniem. Mogą też zachęcić do stworzenia własnych projektów, dostosowanych do zdolności, umiejętności i zainteresowań podopiecznych (3-6 lat). Działania te muszą być dokładnie zaplanowane - wypełnione zabawami i zadaniami, które nie tylko dostarczą dzieciom mnóstwo radości, ale i będą miały wątek edukacyjny. Proponowane formy aktywności to: zabawa, działania na konkretach i ćwiczenia praktyczne oraz ruch. Na tym etapie edukacyjnym najlepszą formą pracy są ćwiczenia praktyczne. 
Programowania jest w stanie nauczyć się każdy, dlatego warto jest zacząć już od najmłodszych. 
• Podczas zajęć pokazujemy dzieciom, jak działają komputery poprzez logikę praktyczną, by świadomie i twórczo potrafiły wykorzystywać maszyny (w tym również komputery). 
• Opieramy się na elementarnych zdolnościach percepcyjnych człowieka (widzenie i myślenie wzrokowe). 
• Działania podczas zabawy oparte są na języku graficznym (prototyp programowania). 
• W zabawie matematycznej wykorzystujemy język graficzny (piktogramy, rysunki, wzory, dostępne pomoce z otoczenia np. patyczki) i obszar, na którym działamy (scena, plansza, mata). 
• Ruch elementu jest oznaczony za pomocą strzałek: do góry, na dół, w prawo, w lewo, podskok, obrót w prawo, obrót w lewo. 
Podczas zabawy z programowaniem rozwijamy u dzieci: 
• kompetencje matematyczne (m. in. rozpoznawanie figur geometrycznych, logiczne myślenie, przeliczanie, przewidywanie skutków czynności manipulacyjnych, klasyfikowanie obiektów, rozpoznawanie kolorów), 
• kompetencje językowe (kształtowanie prawidłowej mowy pod względem gramatycznym, fleksyjnym i składniowym), 
• kompetencje twórcze (rozwijanie inwencji twórczej, kształtowanie sprawności fizycznej (np. szukanie drogi do celu), 
• kształtowanie gotowości do nauki czytania i pisania (np. rozumienie symboli, określanie kierunków), 
• kompetencje społeczne i emocjonalne (przestrzeganie reguł, współdziałanie, współpraca, utrzymywanie porządku podczas pracy). 
Najważniejsza jednak jest radość ze wspólnej zabawy i dobrze wykonanego zadania! 
Zestaw zawiera: 
• 4 jesienne scenariusze z zadaniami edukacyjnymi z różnych sfer aktywności: muzycznej, językowej, matematycznej lub przyrodniczej wraz z kodami na zasadzie algorytmów, 
• 20 klocków ruchu, literaturę, muzykę, zabawy ruchowe, działania plastyczne, niespodzianki.</t>
  </si>
  <si>
    <t>Pakiet operacje myślowe i pamięć zawiera: 
• 199071 Zapamietaj, pokaż, 1 szt. 
• 116166 Paluszek - zabawka edukacyjna, 1 szt. 
• 199075 Jak to się stało  , 1 szt. 
• 199021 Rodzina - historyjki obrazkowe, 1 szt. 
• 011010 Memo - Proste sposoby na ochronę przyrody, 1 szt.</t>
  </si>
  <si>
    <t>Pakiet edukacja językowa zawiera: 
• 199070 Kwestionariusz do badania artykulacji, 1 szt. 
• 555044 Pacynka terapeutyczna Lena, 1 szt. 
• 814034 SU-DO-KU, ME-MO, TU-PU-TU - SYLABOWE 3w1, 1 szt. 
• 149048 Jarmark logopedyczny, 1 szt. 
• 613002 Głuchy telefon, 1 szt.</t>
  </si>
  <si>
    <t>092788</t>
  </si>
  <si>
    <t>Blat Flexi okrągły- niebieski</t>
  </si>
  <si>
    <t>Blaty wykonane ze sklejki o grubości 25 mm, z kolorowym lamiatem HPL. Rogi blatów delikatnie zaokrąglone. Dwa rodzaje nóg w 7 długościach do wyboru, sprzedawane osobno: nogi okrągłe o śr. 55 mm bez kółek (092790-092797) lub mix- dwie nogi z kółkami i dwie nogi bez kółek (092798-092805). • 5 kształtów: kwadratowy, prostokątny, trapezowy, okrągły, półokrągły • 4 kolory: bukowy, zielony, niebieski, żółty
• śr. 120 cm</t>
  </si>
  <si>
    <t>092802</t>
  </si>
  <si>
    <t>Komplet nóg do blatów Flexi mix - wys. 64 cm</t>
  </si>
  <si>
    <t>Dwie nogi z zestawu wyposażone w kółka z hamulcem, co ułatwia przemieszczanie stołu. Podane długości nóg odpowiadają wysokości stolika po ich zamontowaniu. Śruby do zamontowania nóg zawsze umieszczane przy blatach. • 4 szt. (2 szt. z kółkami + 2 szt. bez kółek)</t>
  </si>
  <si>
    <t>Krzesełko Colores rozm. 4 - szare</t>
  </si>
  <si>
    <t>Krzesła wykonane z tworzywa sztucznego, wyróżniające się nowoczesnym i ergonomicznym kształtem. Stelaż w kolorze srebrnym został wykonany z rury okrągłej o śr. 18 mm w rozmiarach 1-4 i 22 mm w rozmiarach 5-6. Lekko sprężyste oparcie w naturalny sposób dostosowuje się do pleców dziecka, a szeroko rozstawione tylne nogi zapewniają wysoką stabilność. Krzesło jest odporne na zabrudzenia i wilgoć, a powierzchnia siedziska moletowana, odporna na zarysowania, antypoślizgowa. Zatyczki z tworzywa chronią podłogę przed zarysowaniem. Krzesła można stawiać jedno na drugim. Otwór w oparciu stanowi wygodny uchwyt wykorzystywany w czasie przemieszczania. Nie zaleca się czyszczenia krzesełek żadnymi preparatami zawierającymi alkohol w składzie. • dostępne w rozmiarach 1-6 • 5 kolorów</t>
  </si>
  <si>
    <t>092859</t>
  </si>
  <si>
    <t>Krzesło Flexi czerwone rozm. 4</t>
  </si>
  <si>
    <t>Krzesła wykonane z tworzywa sztucznego, wyróżniające się nowoczesnym i ergonomicznym kształtem. Stelaż w kolorze srebrnym został wykonany z rury okrągłej o śr. 32 mm. Lekko sprężyste oparcie w naturalny sposób dostosowuje się do pleców dziecka, a szeroko rozstawione tylne nogi zapewniają wysoką stabilność. Krzesło jest odporne na zabrudzenia i wilgoć. Zatyczki z tworzywa chronią podłogę przed zarysowaniem. Dostępne rozmiary: 1-7.  Wym. siedziska 34 x 28 cm (rozmiar 1-3), 40 x 35 cm (rozmiar 4), 46 x 42 cm (rozmiar 5-7).</t>
  </si>
  <si>
    <t>118352-4</t>
  </si>
  <si>
    <t>Krzesło Filipek bielone, rozm. 4</t>
  </si>
  <si>
    <t>Krzesła wykonane z lakierowanej sklejki bukowej o gr. 6 mm. Stelaż został wykonany z profilu drewnianego o przekroju 22 x 45 mm. Wyprofilowane siedzisko eliminuje ucisk pod kolanami w trakcie siedzenia, a wygodne oparcie zapewnia właściwą postawę ciała. Płyta siedziska została umieszczona pomiędzy elementami konstrukcyjnymi stelaża. Krzesło Filipek w rozmiarze 4 jest wyposażone w łączynę wzmacniającą, umieszczoną między przednimi nóżkami. Solidna, drewniana konstrukcja zapewnia stabilność. Stopki z tworzywa lub filcu chronią podłogę przed zarysowaniem. Krzesła można stawiać jedno na drugim. Zgodne z normą PN-EN 1729-1:2016-2 oraz PN-EN 1729-2+A1:2016-2. • dostępne w rozmiarach 1-4 • 7 kolorów.</t>
  </si>
  <si>
    <t>F011046-4-08-08</t>
  </si>
  <si>
    <t>P krzesło nr 4 - aluminium - buk</t>
  </si>
  <si>
    <t>Krzesła z siedziskiem i oparciem wykonanym ze sklejki płaskiej o gr. 6 mm w rozmiarach 0-4 i 8 mm w rozmiarach 5-6. Kolorowy stelaż został wykonany z rury okrągłej o śr. 18 mm w rozmiarach 0-2, 22 mm w rozmiarach 3-4 oraz 25 mm w rozmiarach 5-6. Zaokrąglony kształt oparcia zwiększa komfort użytkowania. Krzesła można stawiać jedno na drugim. • dostępne w rozmiarach 1-6 • stelaż w różnych kolorach\n• srebrne</t>
  </si>
  <si>
    <t>Klocki konstrukcyjne ludziki</t>
  </si>
  <si>
    <t>Klocki konstrukcyjne w różnych kształtach i kolorach. Umieszczone w poręcznym plastikowym pojemniku z rączką ułatwiającą przenoszenie i sprzątanie po skończonej zabawie. Budowanie z klocków daje niemal nieograniczone możliwości, przez co znakomicie pobudza dziecięcą wyobraźnię i rozwija kreatywność. Do zestawów dołączono obrazkowe instrukcje przedstawiające przykładowe możliwości ich złożenia. Mieści się do Szafki z klockami (092920) • wym. opak. 28 x 20 x 11,5 cm\n• 126 elem. o wym. od 4 x 4 do 6 x 8,5 cm</t>
  </si>
  <si>
    <t>Klocki konstrukcyjne klik-klak</t>
  </si>
  <si>
    <t>Klocki konstrukcyjne w różnych kształtach i kolorach. Umieszczone w poręcznym plastikowym pojemniku z rączką ułatwiającą przenoszenie i sprzątanie po skończonej zabawie. Budowanie z klocków daje niemal nieograniczone możliwości, przez co znakomicie pobudza dziecięcą wyobraźnię i rozwija kreatywność. Do zestawów dołączono obrazkowe instrukcje przedstawiające przykładowe możliwości ich złożenia. Mieści się do Szafki z klockami (092920) • wym. opak. 28 x 20 x 11,5 cm\n• 120 elem. o wym. 5 x 2 x 2 cm</t>
  </si>
  <si>
    <t>Lalka - dziewczynka z ubrankami</t>
  </si>
  <si>
    <t>Miękka lalka do przytulania będzie nie tylko towarzyszem zabaw dla najmłodszych, ale pomoże im także opanować trudną sztukę samodzielnego ubierania się. Podczas zabawy z lalką dzieci poznają różne rodzaje zapięć: guziki, sznurówki, rzepy, suwaki, sprzączki. W komplecie z lalką znajduje się zestaw ubrań - koszulka, kurtka, buty i spodnie u chłopca lub sukienka u dziewczynki.\n• dł. 45 cm</t>
  </si>
  <si>
    <t>Ramka do wiązania kokardy</t>
  </si>
  <si>
    <t>Wykonane z drewna oraz tkaniny bawełnianej lub skóry.\n• wym. 32 x 31 x 2,5 cm</t>
  </si>
  <si>
    <t>Paluszek - zabawka edukacyjna</t>
  </si>
  <si>
    <t>Gra przeznaczona do celów edukacyjnych, wykorzystywana w terapii zaburzeń w sferach percepcji wzrokowej, motorycznej oraz koordynacji wzrokowo-ruchowej. Gra jest ukierunkowana na kształcenie i rozwój zdolności manualnych oraz rozwój zmysłów, stymulację i koordynację pracy obu półkul mózgowych. Celem gry jest wzmocnienie koncentracji i uwagi, odbiór sensoryczny, pobudzenie kreatywności oraz relaks. Gra polega na układaniu wzorów poprzez przesuwanie kulek umieszczonych w pudełku, przez otwory w spodniej części pojemnika. • 18 kart zadań • pojemnik • 24 kuleczki • instrukcja</t>
  </si>
  <si>
    <t>Snakes - wąż kolorów i kształtów XX*</t>
  </si>
  <si>
    <t>Pomoc, która pomoże zrozumieć, łatwe, matematyczne pierwsze działania, nauczy kolorów oraz kształtów. Gra posiada różne poziomy trudności, które można dobierać odpowiednio do różnych umiejętności dzieci. • 2-4 graczy .</t>
  </si>
  <si>
    <t>Tabliczka ze szlaczkami żółta</t>
  </si>
  <si>
    <t>Tablice do ćwiczeń logopedycznych i grafomotorycznych. Jest to ciekawa pomoc edukacyjna, której celem jest przygotowanie dziecka do nauki pisania. Rysowanie po szlaczkach stymuluje koordynację wzrokowo-ruchową, rozwija sprawność ręki, koncentrację uwagi. • wym. 30 x 21 cm\n• wym. 30 x 21 cm</t>
  </si>
  <si>
    <t>Czy ręka pamięta? - zabawa edukacyjna</t>
  </si>
  <si>
    <t>Czy ręka pamięta to zabawa edukacyjna polegająca na rysowaniu zapamiętanych obrazów. Przynosi wiele korzyści rozwojowych: 
• ćwiczy przetwarzanie obrazu widzianego na ruch 
• trenuje planowanie ruchowe dominującej ręki 
• doskonali pamięć i koncentrację uwagi 
Jak się bawić  
Wybieramy planszę z dwoma lub czterema polami oraz pasującą do niej kartę do rysowania. Na planszy układamy wybrane wcześniej obrazki, by po kilku sekundach odwrócić je tak, aby dziecko już ich nie widziało. Zadaniem malucha jest zapamiętanie obrazków, ich kolejności lub położenia w przestrzeni oraz narysowanie ich na swojej karcie. Narysowane wzorki zmazujemy miękką szmatką. 
Opakowanie zawiera: 
• 2 plansze o wym. 15,3 x 15,3 x 0,2 cm • plansze o wym. 15,3 x 7,6 x 0,2 cm • 54 kartoniki o wym. 4,5 x 4,5 x 0,2 cm (27 z czarnymi wzorami na biały tle, i 27 z białymi wzorami na czarnym tle).</t>
  </si>
  <si>
    <t>Fotel szary</t>
  </si>
  <si>
    <t>Fotel z pianki z pokrowcem z poliestru. • wym. siedziska: 32 x 34 cm • wys. siedziska 26 cm</t>
  </si>
  <si>
    <t>Mały miękki stolik szary</t>
  </si>
  <si>
    <t>Kolorowy stolik z pianki, pokryty wytrzymałą tkaniną PCV, łatwą do utrzymania w czystości. Tkanina nie zawiera ftalanów. Doskonale komponuje się z fotelikami. • 1 szt. • wym. 69 x 40 x 24 cm</t>
  </si>
  <si>
    <t>Średni fotelik szary</t>
  </si>
  <si>
    <t>Piankowe foteliki pokryte trwałą tkaniną PCV, wolną od ftalanów. • wym. 40 x 50,5 x 52,5 cm • wys. siedziska 26 cm</t>
  </si>
  <si>
    <t>046080</t>
  </si>
  <si>
    <t>Kanapa Modern Plus, szaro-zielona</t>
  </si>
  <si>
    <t>Siedziska z pianki na drewnianym stelażu. Pokryte tkaniną trudnopalną.
• gł. siedziska: 53 cm • wys. siedziska: 40 cm.</t>
  </si>
  <si>
    <t>096682</t>
  </si>
  <si>
    <t>Pufa Relax okrągła szaro-zielona - okrągłe nóżki</t>
  </si>
  <si>
    <t>Wygodne i wytrzymałe siedziska z pianki, na drewnianym stelażu. Meble pokryto estetyczną i miłą w dotyku tkaniną. Dostępne na okrągłych lub kwadratowych nóżkach aluminiowych, z końcówkami z tworzywa. Końcówki nóżek są wykręcane, co umożliwia zwiększenie wysokości mebli o ok. 3,5 cm.</t>
  </si>
  <si>
    <t>Poduszki kwadratowe 2 szt. motyw strzałek</t>
  </si>
  <si>
    <t>Poduszki ze zdejmowanym materiałowym pokrowcem zapinanym na suwak  • temperatura prania pokrowca: 30 °C • pokrowiec: 100% poliester • wypełnienie poduszek: granulat silikonowy • wym. 40 x 40 x 15 cm  • 2 szt.</t>
  </si>
  <si>
    <t>Dwukolorowa klepsydra</t>
  </si>
  <si>
    <t>Przejrzysta klepsydra wykorzystująca przepływ oleistych substancji. Po odwróceniu klepsydry dwukolorowe drobinki wirują i odbijają się od ścianek. • wym. 7 x 3 x 13 cm</t>
  </si>
  <si>
    <t>Klepsydra sensoryczna Jumbo</t>
  </si>
  <si>
    <t>Po odwróceniu klepsydry kolorowy żel powoli spływa na dno. • wym. 8 x 20 cm</t>
  </si>
  <si>
    <t>Zygzakowa klepsydra 1 szt.</t>
  </si>
  <si>
    <t>Przejrzysta klepsydra wykorzystująca przepływ oleistych substancji. Po odwróceniu klepsydry kolorowe krople spływają w dół po wyznaczonym "torze". • wym. 10 x 4 x 13 cm</t>
  </si>
  <si>
    <t>Klepsydra z olejkiem 1 szt.</t>
  </si>
  <si>
    <t>Po odwróceniu klepsydry oleista substancja spływa do dolnej części. • wym. 5 x 7 cm</t>
  </si>
  <si>
    <t>Mini klepsydra 1 szt.</t>
  </si>
  <si>
    <t>Po odwróceniu klepsydry drobinki wirują i odbijają się od ścianek. • wym. 4 x 1 x 7 cm</t>
  </si>
  <si>
    <t>Sensoryczna klepsydra 1 szt.</t>
  </si>
  <si>
    <t>Przejrzysta klepsydra wykorzystująca przepływ oleistych substancji. Po odwróceniu klepsydry kolorowe krople spływają w dół pomiędzy kołeczkami. • wym. 7 x 3 x 14 cm</t>
  </si>
  <si>
    <t>Gruszka - motyw trójkątów</t>
  </si>
  <si>
    <t>Miękkie i wygodne gruszki wypełnione granulatem styropianowym, dopasowujące się kształtem do osoby siedzącej. Zewnętrzny pokrowiec z motywem trójkątów, kółek lub strzałek, wykonany z welurowej tkaniny obiciowej. • śr. 60 cm • wys. 80 cm.</t>
  </si>
  <si>
    <t>Gruszka - motyw kółek</t>
  </si>
  <si>
    <t>Gruszka - motyw strzałek</t>
  </si>
  <si>
    <t>Pufa śr. 80 cm - motyw strzałek</t>
  </si>
  <si>
    <t>Okrągłe, wygodne pufy w ciekawej kolorystyce, z motywami kół, trójkątów lub strzałek, w dwóch różnych wielkościach (śr. 40 lub 80 cm). Wykonane z jednego kawałka pianki, pokrytej welurową tkaniną obiciową. • wys. 30 cm.</t>
  </si>
  <si>
    <t>Pufa śr. 40 cm - motyw trójkątów</t>
  </si>
  <si>
    <t>096679</t>
  </si>
  <si>
    <t>Kącik Kawiarenka</t>
  </si>
  <si>
    <t>Kącik Kawiarenka daje wiele możliwości zabawy z odgrywaniem ról. Staranne wykonanie i ciekawe kolory sprawią, że będzie też estetyczną dekoracją sali. Daszek kącika wykonany z tkaniny. Stelaż kącika, rama daszka oraz koła o śr. 53 cm wykonane z bielonej sklejki, zewnętrzna część kół pomalowana na kolor szary. Blat wykonany z białej płyty laminowanej o gr. 16 mm. Tabliczka z powierzchnią ścieralną o wym. 31,6 x 16,8 cm, rama tabliczki o wym. 40 x 25 cm wykonana z czerwonej płyty MDF o gr. 12 mm. • stelaż o wym. 35 x 35 mm • gr. sklejki w kołach i ramie daszka: 17 mm • blat o wym. 118 x 48 cm na wys. 61,5 cm.</t>
  </si>
  <si>
    <t>Drewniana kasa</t>
  </si>
  <si>
    <t>Kasa sklepowa pomoże maluchowi poznać podstawy arytmetyki i przygotuje go do samodzielnego robienia zakupów. Gra bawiąc uczy dzieci operacji z wykorzystaniem pieniędzy. Uczą się i ćwiczą obliczanie właściwych kwot potrzebnych na zakupy i do prawidłowego wydawania reszty. W zestawie imitacje banknotów i monet. Zabawka jest wykonana z drewna. • wym. 19, 5 x 21 x 15 cm</t>
  </si>
  <si>
    <t>Tort urodzinowy</t>
  </si>
  <si>
    <t>Drewniany tort urodzinowy z wyjmowanymi elementami (kawałki tortu, świeczki i owoce). Będzie dobrym uzupełnieniem do Kącika Lodziarnia (100708) • wym. całkowite: 15 x 15 x 13,5 cm • 13 elem. o wym. od 5,9 x 1,2 x 1,2 cm do 15 x 15 x 6 cm</t>
  </si>
  <si>
    <t>Ciasteczka i babeczki</t>
  </si>
  <si>
    <t>Drewniana tacka z 6 ciasteczkami i babeczkami. Będzie dobrym uzupełnieniem do Kącika Lodziarnia (100708) • wym. całkowite: 20,2 x 16,8 x 6,3 cm • 7 elem. o wym. od 5,3 x 5,3 x 2,1 cm do 20,2 x 16,8 x 0,8 cm</t>
  </si>
  <si>
    <t>Pufa Wieloryb</t>
  </si>
  <si>
    <t>Miękka, wypełniona granulatem pufa w kształcie wieloryba. Spodnia część pufy, płetwy, ogon i oczy wykonane z poliestru, reszta pokrowca z miłej w dotyku bawełnianej tkaniny. • wym. ok. 105 x 65 x 55 cm.</t>
  </si>
  <si>
    <t>Klasa terapeutyczna</t>
  </si>
  <si>
    <t>Przyroda</t>
  </si>
  <si>
    <t>Dwustronne plansze edukacyjne form. 61 x 86 cm - drzewa liściaste i iglaste</t>
  </si>
  <si>
    <t xml:space="preserve">Zalaminowane, dwustronne plansze, które spełniają funkcję pomocy edukacyjnej oraz ozdabiają klasę. • format: 61 x 86 cm • dwustronnie zalaminowane • wieloletnia trwałość
</t>
  </si>
  <si>
    <t>Model człowieka 27 cm</t>
  </si>
  <si>
    <t>Składa się z 8 elem. • wys. modelu 27 cm • ręcznie malowane w naturalnych kolorach • instrukcja • elem. ruchome</t>
  </si>
  <si>
    <t>Zestaw modeli części ciała człowieka</t>
  </si>
  <si>
    <t>Zestaw 4 w 1. • 132 elem. • wysoka jakość elementów • stojak do każdego modelu</t>
  </si>
  <si>
    <t>Piramida ruchu</t>
  </si>
  <si>
    <t>Magnetyczna piramida ruchu w ciekawy sposób zilustruje częstotliwość różnych rodzajów aktywności fizycznej zalecaną w zdrowym trybie życia. Z pomocy najlepiej korzystać wraz z tablicą magnetyczną • 3 elem. tworzące piramidę • dł. podstawy 65 cm • wys. piramidy 50 cm • 11 elem. magnetycznych z różnymi rodzajami ruchu • książeczka z opisem piramidy i kartą pracy</t>
  </si>
  <si>
    <t>Magnes a Ziemia</t>
  </si>
  <si>
    <t>Ciekawa pomoc doświadczalna. Komplet zawiera magnetyczną kulę ziemską oraz poręczny wskaźnik pomiaru biegunów. Dzieci w trakcie zabawy mogą wyznaczać, określać główne i pośrednie kierunki. Za pomocą trójwymiarowego, obracającego się wskaźnika, który przemieszczamy wokół kuli ziemskiej możemy odczytać kierunek, biegun szukanego miejsca. Magnes znajdujący się wewnątrz wskaźnika obraca się. Dwa kolory magnesu: czerwony i niebieski pozwalają zrozumieć dzieciom również to, iż magnes ma dwa bieguny. • śr. kuli 10 cm • wym. wskaźnika 12,5 x 3,5 cm</t>
  </si>
  <si>
    <t>Model Ziemi</t>
  </si>
  <si>
    <t>Miękki model Ziemi wykonany z pianki pomoże małym odkrywcom doświadczyć i poznać wnętrze naszej planety. • śr. 13 cm</t>
  </si>
  <si>
    <t>Pakiet - edukacja przyrodnicza</t>
  </si>
  <si>
    <t xml:space="preserve">
Pakiet edukacja przyrodnicza zawiera: 
• 830025 Fun snow - ile śniegu zmieści bombka , 1 szt. 
• 830001 Fun bow - mini eksperyment z tęczą, 1 szt. 
• 604164 Proszek do kolorowych cieczy, 1 szt. 
• 604018 Kolorowe ciecze, 1 szt. 
• 514003 Mikroskop z zestawem do badań, 1 szt. 
• 514010 Obserwatorium z lupą, 1 szt.
</t>
  </si>
  <si>
    <t>Matematyka</t>
  </si>
  <si>
    <t>Zestaw do ukierunkowanej obserwacji dziecka</t>
  </si>
  <si>
    <t>Pozwala na przeprowadzenie obserwacji dziecka na początku i na końcu roku szkolnego na tej samej grupie materiałów dydaktycznych, co ułatwia analizę postępów dziecka. Zawiera dodatkowo instrukcję korzystania z zestawu. Całość zapakowana w wygodny karton do przechowywania. Skład zestawu: • Nasadki ergonomiczne na ołówki i kredki, 6 szt. • Dywanik do pracy indywidualnej z uczniem • Diagnoza ucznia w ramach indywidualizacji nauczania • Liczmany żetony • Liczmany sześciany • Liczmany ogniwa • Miseczki do sortowania • Alfabetyczne przewlekanki • Historyjki obrazkowe • Małe napy • Karty zadań do klocków</t>
  </si>
  <si>
    <t>Diagnoza dziecka w wieku przedszkolnym</t>
  </si>
  <si>
    <t>Marzena Walkowiak, Agnieszka Wrzesiak, Dorota Szwugier. Zestaw prób i narzędzi diagnostycznych oraz form zapisu zdobytych dzięki nim informacji o funkcjonowaniu percepcyjno-motorycznym dziecka w wieku przedszkolnym. Opracowanie podzielone zostało na 5 części. Pierwsza, ogólna, przedstawia charakterystykę rozwoju dziecka po ukończeniu drugiego, trzeciego, czwartego i piątego roku życia. Zawiera również: • formularz wywiadu, opracowany w celu zapisu informacji dotyczących rozwoju wczesnodziecięcego dziecka uzyskanych od rodziców lub opiekunów • "Kartę obserwacji zachowania dziecka w przedszkolu" • "Kartę zapisu wyników badań - zestawienie" • informacje na temat interpretacji uzyskanych wyników • rozdział poświęcony symptomom zaburzeń emocjonalnych oraz wczesnym przejawom nadpobudliwości psychoruchowej u dziecka w wieku przedszkolnym • słowniczek terminów 
Cztery pozostałe części przeznaczone są do diagnozy dziecka w kolejnych latach życia, każda z nich zawiera opisy prób uwzględniających cztery obszary rozwoju przedszkolaka: rozwój ruchowy, rozwój mowy, rozwój operacji umysłowych, rozwój emocjonalno-społeczny oraz karty zapisu wyników diagnozy. Informacje na temat analizy uzyskanych wyników zostały zamieszczone w rozdziale "Interpretacja wyników". Ponadto do każdego z 4 pakietów diagnostycznych dołączona jest "Karta badania artykulacji" oraz "Załączniki" umożliwiające przeprowadzenie poszczególnych zadań diagnostycznych. Opracowanie powstało zgodnie z ogólnie przyjmowanymi przez psychologów, logopedów i pedagogów normami rozwojowymi oraz opiera się na wieloletnim, interdyscyplinarnym doświadczeniu autorek w pracy z dziećmi prawidłowo rozwijającymi się, jak i z dziećmi z różnorodnymi problemami. Konstrukcja opracowania pozwala na ocenę rozwoju dziecka przez cały okres pobytu w przedszkolu i daje możliwość śledzenia dynamiki jego rozwoju.</t>
  </si>
  <si>
    <t>Od nauczania do uczenia się</t>
  </si>
  <si>
    <t>Bogato ilustrowana instrukcja dla nauczycieli i rodziców. Umożliwia poznanie zasady planu daltońskiego, sposobów wdrażania go w przedszkolu i szkole oraz dobrych praktyk z polskich certyfikowanych placówek daltońskich. 
Fragment Wstępu:
„Nasza książka pozwoli przejść przez wszystkie elementy wdrożenia [planu daltońskiego] krok po kroku. Stanowi pewną podstawę, bazę narzędzi i sposobów korzystania z pomocy daltońskich, które pomogą na początku zmian. Dla tych, którzy już się z Daltonem znają, może być powtórzeniem wiedzy, zebraniem w całość pracy, którą już kiedyś wykonali, ale zapewne i oni znajdą różnice w podejściu do pewnych zagadnień. Dalton nie jest bowiem twardą strukturą. Dzięki doświadczeniom Dalton International, również w Polsce, wiemy, że każdy kraj ma „swojego Daltona”. Dlatego pojawił się podtytuł „nasz plan daltoński”. Oczywiście pewne kanony, zasady, podstawowe pomoce są wspólne dla wszystkich krajów, ale które z nich odegrają rolę wiodącą, a które wspomagającą w dużej mierze zależy od podejścia nauczycieli. Dalton może być traktowany bardziej swobodnie, dopiero wtedy, gdy poczujemy ducha idei Helen Parkhurst. Wtedy, wprowadzając modyfikacje, nie stracimy oczekiwanych efektów, będących również celem amerykańskiej nauczycielki. Pamiętajmy też, że wiele z pomocy edukacyjnych, wspomagających pracę nauczyciela, powstało bez żadnych konsultacji z Helen Parkhurst już po jej śmierci. Chcieliśmy też metodyczne treści książki, w ekspercki sposób przekazane przez Anię, uzupełnić o spojrzenie na osiągnięcia uczniów poprzez oczekiwania rynku pracy, z jakimi mogą się spotkać za 15-20 lat. Świat rozwija się coraz szybciej, więc najprawdopodobniej nawet nie mamy pojęcia o tym, jakie zawody będą wykonywały dzieci, które w tym roku po raz pierwszy pójdą do szkoły.
Mamy nadzieję, że również studenci kierunków pedagogicznych znajdą tu coś dla siebie, zwłaszcza w rozdziałach, opisujących zasady pracy z pomocami, które przedstawiają cele, jakim dana organizacja pracy w klasie ma służyć. Podpowiemy, jak bezpiecznie i w przemyślany sposób zorganizować przestrzeń klasy, aby jej funkcjonalność wspomagała proces edukacyjny. Nawet jeśli ci studenci nie trafią potem do placówki daltońskiej, albo do takiej, która w przyszłości Daltonem się zajmie, to wartości przekazane w tej książce, będą mogli wykorzystać w swojej pracy z dziećmi. Będzie to również miejsce, w którym rodzice mogą znaleźć wsparcie w swojej trudnej roli wychowawcy. Plan daltoński, nie tylko pomaga w efektywnej edukacji, ale jest wspaniale zorganizowanym programem wychowawczym. Dlaczego więc nie skorzystać z jego zalet we własnej rodzinie ”
Anna i Robert Sowińscy</t>
  </si>
  <si>
    <t>Odkrywanie świata dzieci - Edukacja w 5 kolorach</t>
  </si>
  <si>
    <t>Edukacja w 5 kolorach to propozycja zastosowania planu daltońskiego w pracy z najmłodszymi przedszkolakami. Program sprawdzony w grupie 2,5 latków prowadzonej przez autorkę, Ludwikę Michałowską. 
Historia powstania tej książki rozpoczęła się od wysłania nam artykułu, który miał być umieszczony na stronie plandaltonski.pl. Artykuł dotyczył pracy z dziećmi 2,5 letnimi i opowiadał krok po kroku jakie działania były prowadzone, aby wcielać w życie idee edukacyjne Helen Parkhurst, czyli twórczyni planu daltońskiego. Materiał na artykuł, jaki otrzymaliśmy był niesamowity. Na pierwszy rzut oka widać było, że powstał dzięki wspaniałym pomysłom doświadczonego nauczyciela, postanowiliśmy więc zaproponować Ludwice wydanie książki na ten temat. Oczywiście wymagało to jeszcze sporo pracy, przygotowania materiałów zdjęciowych, doszczegółowienie części tekstu, aby każdy kto weźmie tę pozycję do ręki, mógł zastosować metody Ludwiki Michałowskiej w swojej pracy. I tak powstał projekt pt. Odkrywanie świata dzieci – Edukacja w 5 kolorach – plan daltoński w przedszkolu. Jego zwieńczeniem jest kolejna książka o planie daltońskim w Polsce, bardzo kolorowa, bo jest to Edukacja w 5 kolorach daltońskich dni tygodnia. Jesteśmy przekonani, że książka ta zainspiruje wielu nauczycieli do pracy według planu daltońskiego w swoich przedszkolach. Dla wielu z Was będzie to pewnie punkt wyjścia do metod, jakie wypracujecie bazując na swoim doświadczeniu. Życzymy więc powodzenia i miłej oraz inspirującej lektury. • format: 16,5 cm x 23 cm  • liczba stron: 80 • waga 0,2 kg.</t>
  </si>
  <si>
    <t>Podręcznik do rytmiki</t>
  </si>
  <si>
    <t xml:space="preserve">Książka jest zbiorem piosenek i zabaw dla dzieci w wieku przedszkolnym. Zawiera 26 zabaw rytmiczno-muzycznych, w których dzieci eksperymentują z rytmem, głosem, dźwiękami i ruchem, rozwijając swoją wyobraźnię muzyczną. Podczas tych zabaw dzieci mają okazję słuchać, odtwarzać i tworzyć muzykę. Śpiewają piosenki, poruszają się przy muzyce i w rytm muzyki, dostrzegają zmiany charakteru muzyki, takie jak: dynamika, tempo i wysokości dźwięku oraz wyrażają ją ruchem. Reagują na sygnały, muzykują z użyciem instrumentów oraz innych źródeł dźwięku.
Do książki dołączona jest płyta CD z podkładem muzycznym.
Wszystkie te zabawy można również zastosować podczas zajęć prowadzonych metodą TUPUTAN. Jest to nowatorska metoda autorstwa Marioli Stryja, polegająca na wykorzystaniu dywanu edukacyjnego TUPUTAN na zajęciach wychowania przedszkolnego.
• format: 16,7 x 25,7 cm
• 32 str.
• 1 płyta CD
</t>
  </si>
  <si>
    <t>Piłeczki i patyczki do brył geometrycznych</t>
  </si>
  <si>
    <t>Zestaw kolorowych, drobnych piłeczek i patyczków różnych rozmiarów do tworzenia przestrzennych konstrukcji geometrycznych. • 40 szt. czerwonych patyczków o dł. 12,5 cm • 40 szt. niebieskich patyczków o dł. 10,5 cm • 40 szt. żółtych patyczków o dł. 8,2 cm • 40 szt. zielonych patyczków o dł. 6,9 cm • 45 szt. fioletowych patyczków o dł. 5,3 cm • 45 szt. pomarańczowych patyczków o dł. 3,3 cm • 80 szt. piłeczek z otworami w 6 kolorach • 330 elem.</t>
  </si>
  <si>
    <t>Karty do zestawu figury (500176)</t>
  </si>
  <si>
    <t>Karty z instrukcjami do wykonywania konstrukcji przestrzennych. Ćwiczenia przygotowują do nauki zapisywania cyfr i liter. • 10 dwustronnych kart o wym. 24 x 13 cm, ze wzorami rzeczywistego rozmiaru</t>
  </si>
  <si>
    <t>Pakiet - edukacja matematyczna</t>
  </si>
  <si>
    <t>Pierwsze kroki z klockami NUMICON - zestaw indywidualny (wersja polska)</t>
  </si>
  <si>
    <t xml:space="preserve">Klocki Numicon wykonane są z trwałego, kolorowego tworzywa, wprowadzą małe dzieci w świat matematyki. Praca z Numiconem pomaga zrozumieć skomplikowane pojęcia matematyczne. To pomoc edukacyjna, dzięki której dzieci uczą się matematyki poprzez wszystkie zmysły. Klocki te można wykorzystywać np. w piasku, w wodzie, podczas zabawy ciastoliną itp. Uczniowie dowiadują się, że cyfry i liczby to symbole, które można łączyć. Zauważają również relacje i związki pomiędzy liczbami. Eksperymentując z klockami i innymi przedmiotami do przeliczania, można opisywać swoje działania i spostrzeżenia. Nauczyciel z łatwością może wyciągać wnioski na temat poziomu rozwoju wiedzy matematycznej swoich podopiecznych. Numicon przedstawia prawidłową kolejność działań wprowadzających wiadomości i umiejętności matematyczne. Najpierw przez doświadczanie i spontaniczne manipulowanie, rozmawianie, a następnie przez przechodzenie w typowy świat cyfr, liczb i działań arytmetycznych. • 32 kształty Numicon (10 pojedynczych, 5 podwójnych, 3 potrójne, po 2 ze wszystkich pozostałych rodzajów - aż do 10) • 52 kołeczki Numicon • podstawa • książeczka zyg-zak • 1 sznurówka • 2 dwustronne plansze z wzorami • zestaw kart 0-10 • woreczek na elementy • przewodnik z ćwiczeniami
</t>
  </si>
  <si>
    <t>Pakiet edukacja matematyczna zawiera: 
• 199015 Dywanik do pracy indywidualnej, 1 szt. 
• 500004 Liczmany sześciany, 1 kpl. 
• 500154 Karty zadań do klocków, 1 kpl. 
• 500017 Geometryczne kształty drewniane, 1 kpl. 
• 500020 Karty pracy, 1 kpl. 
• 500014 Kolorowe figury, 1 kpl. 
• 199167 Mata drzewo - zestaw do kodowania, 1 szt.</t>
  </si>
  <si>
    <t>Kategoria</t>
  </si>
  <si>
    <t>Integracja sesoryczna, Emocje</t>
  </si>
  <si>
    <t>024003</t>
  </si>
  <si>
    <t>070029</t>
  </si>
  <si>
    <t>070030</t>
  </si>
  <si>
    <t>199214</t>
  </si>
  <si>
    <t>Ilość</t>
  </si>
  <si>
    <t>Wybrane produkty</t>
  </si>
  <si>
    <t>Wartość całkowita 
wybranych produktów:</t>
  </si>
  <si>
    <t>Wartość
brutto</t>
  </si>
  <si>
    <r>
      <rPr>
        <b/>
        <sz val="11"/>
        <color indexed="8"/>
        <rFont val="Calibri"/>
        <family val="2"/>
        <charset val="238"/>
      </rPr>
      <t>Szanowni Państwo, 
poniżej znajdują sie wyselekcjonowane produkty prezentowane na organizowanej przez naszą firmę Konferencji - V Edycja cyklu konferencji INTEGRACJA DLA EDUKACJI - maj 2018</t>
    </r>
    <r>
      <rPr>
        <sz val="11"/>
        <color indexed="8"/>
        <rFont val="Calibri"/>
        <family val="2"/>
        <charset val="238"/>
      </rPr>
      <t xml:space="preserve">
Decydując się na wybrany produkt prosimy o wpisanie odpowiedniej ilości w kolumnie pod nazwą "Ilość".
W drugim arkuszu tego pliku o nazwie "wybrane produkty - podsumowanie" automatycznie wyświetli się Państwu kalkulacja wybranych produktów.
Jeżeli mają Państwo życzenie korzystać tylko z jednej kategorii produktów proszę dokonać jej wyboru w oknie znajdującym się poniżej.</t>
    </r>
  </si>
  <si>
    <t>199232</t>
  </si>
  <si>
    <t>Obserwacja dziecka w aspekcie gotowości do podjęcia nauki szkolnej</t>
  </si>
  <si>
    <t>Zestaw prób i narzędzi diagnostycznych umożliwiający ocenę gotowości dziecka do podjęcia nauki szkolnej. Pozwala na poznanie umiejętności dziecka w zakresie motoryki, funkcji wzrokowych, słuchowych, poziomu rozwoju mowy, umiejętności matematycznych oraz rozwoju emocjonalno-społecznego. Dla każdego z wymienionych obszarów opracowane zostały próby diagnostyczne i załączniki potrzebne do ich przeprowadzenia oraz arkusze zapisu uzyskanych informacji.  Pomoc powstała w oparciu o ogólnie przyjmowane przez psychologów i logopedów normy rozwojowe, uwzględnia wytyczne zawarte w obowiązującej podstawie programowej wychowania przedszkolnego. 
• Format A4.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</si>
</sst>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zł&quot;"/>
  </numFmts>
  <fonts count="14"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b/>
      <sz val="11"/>
      <color indexed="8"/>
      <name val="Calibri"/>
    </font>
    <font>
      <b/>
      <sz val="11"/>
      <color indexed="8"/>
      <name val="Calibri"/>
      <family val="2"/>
      <charset val="238"/>
    </font>
    <font>
      <sz val="11"/>
      <color indexed="8"/>
      <name val="Calibri"/>
      <family val="2"/>
      <charset val="238"/>
    </font>
    <font>
      <sz val="10"/>
      <color indexed="8"/>
      <name val="Calibri"/>
      <family val="2"/>
      <charset val="238"/>
    </font>
    <font>
      <sz val="8"/>
      <color indexed="8"/>
      <name val="Calibri"/>
      <family val="2"/>
      <charset val="238"/>
    </font>
    <font>
      <sz val="10"/>
      <color theme="1"/>
      <name val="Calibri"/>
      <family val="2"/>
      <scheme val="minor"/>
    </font>
    <font>
      <b/>
      <sz val="11"/>
      <color theme="1"/>
      <name val="Calibri"/>
      <family val="2"/>
      <charset val="238"/>
      <scheme val="minor"/>
    </font>
    <font>
      <b/>
      <sz val="11"/>
      <name val="Calibri"/>
      <family val="2"/>
      <charset val="238"/>
      <scheme val="minor"/>
    </font>
    <font>
      <sz val="11"/>
      <name val="Calibri"/>
      <family val="2"/>
      <charset val="238"/>
      <scheme val="minor"/>
    </font>
    <font>
      <b/>
      <sz val="11"/>
      <color indexed="8"/>
      <name val="Calibri"/>
      <family val="2"/>
      <charset val="238"/>
      <scheme val="minor"/>
    </font>
    <font>
      <b/>
      <sz val="20"/>
      <name val="Calibri"/>
      <family val="2"/>
      <charset val="238"/>
      <scheme val="minor"/>
    </font>
  </fonts>
  <fills count="5">
    <fill>
      <patternFill patternType="none"/>
    </fill>
    <fill>
      <patternFill patternType="gray125"/>
    </fill>
    <fill>
      <patternFill patternType="solid">
        <fgColor theme="0" tint="-0.249977111117893"/>
        <bgColor indexed="8"/>
      </patternFill>
    </fill>
    <fill>
      <patternFill patternType="solid">
        <fgColor theme="0" tint="-0.249977111117893"/>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
    <xf numFmtId="0" fontId="0" fillId="0" borderId="0"/>
  </cellStyleXfs>
  <cellXfs count="40">
    <xf numFmtId="0" fontId="0" fillId="0" borderId="0" xfId="0"/>
    <xf numFmtId="0" fontId="0" fillId="0" borderId="0" xfId="0" applyFill="1" applyProtection="1"/>
    <xf numFmtId="0" fontId="0" fillId="0" borderId="0" xfId="0" applyFill="1" applyAlignment="1" applyProtection="1">
      <alignment horizontal="center" vertical="center"/>
    </xf>
    <xf numFmtId="0" fontId="0" fillId="0" borderId="1" xfId="0"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0" fillId="0" borderId="1" xfId="0" applyFill="1" applyBorder="1" applyAlignment="1" applyProtection="1">
      <alignment horizontal="center" vertical="center"/>
    </xf>
    <xf numFmtId="0" fontId="3" fillId="2" borderId="1" xfId="0" applyFont="1" applyFill="1" applyBorder="1" applyAlignment="1" applyProtection="1">
      <alignment horizontal="center" vertical="center"/>
    </xf>
    <xf numFmtId="164" fontId="4" fillId="2" borderId="1" xfId="0" applyNumberFormat="1"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0" fillId="0" borderId="1" xfId="0" applyFill="1" applyBorder="1" applyProtection="1"/>
    <xf numFmtId="0" fontId="8" fillId="0" borderId="1"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xf>
    <xf numFmtId="0" fontId="6" fillId="0" borderId="0" xfId="0" applyFont="1" applyFill="1" applyAlignment="1" applyProtection="1">
      <alignment horizontal="center" vertical="center"/>
    </xf>
    <xf numFmtId="49" fontId="5" fillId="0" borderId="2" xfId="0" applyNumberFormat="1" applyFont="1" applyFill="1" applyBorder="1" applyAlignment="1" applyProtection="1">
      <alignment horizontal="center" vertical="center" wrapText="1"/>
    </xf>
    <xf numFmtId="49" fontId="4" fillId="2" borderId="2"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4" fontId="2" fillId="0" borderId="1" xfId="0" applyNumberFormat="1" applyFont="1" applyFill="1" applyBorder="1" applyAlignment="1" applyProtection="1">
      <alignment horizontal="center" vertical="center"/>
    </xf>
    <xf numFmtId="49" fontId="2" fillId="0" borderId="2" xfId="0" applyNumberFormat="1" applyFont="1" applyFill="1" applyBorder="1" applyAlignment="1" applyProtection="1">
      <alignment horizontal="center" vertical="center" wrapText="1"/>
    </xf>
    <xf numFmtId="2" fontId="2" fillId="0" borderId="1" xfId="0" applyNumberFormat="1" applyFont="1" applyFill="1" applyBorder="1" applyAlignment="1" applyProtection="1">
      <alignment horizontal="center" vertical="center"/>
    </xf>
    <xf numFmtId="4" fontId="5" fillId="0" borderId="1" xfId="0" applyNumberFormat="1" applyFont="1" applyFill="1" applyBorder="1" applyAlignment="1" applyProtection="1">
      <alignment horizontal="center" vertical="center"/>
    </xf>
    <xf numFmtId="0" fontId="2" fillId="0" borderId="0" xfId="0" applyFont="1" applyAlignment="1">
      <alignment wrapText="1"/>
    </xf>
    <xf numFmtId="0" fontId="2" fillId="0" borderId="0" xfId="0" applyFont="1"/>
    <xf numFmtId="0" fontId="11" fillId="3" borderId="1" xfId="0" applyFont="1" applyFill="1" applyBorder="1" applyAlignment="1">
      <alignment horizontal="center" vertical="center" wrapText="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center" vertical="center" wrapText="1"/>
    </xf>
    <xf numFmtId="0" fontId="12" fillId="2" borderId="1" xfId="0" applyNumberFormat="1" applyFont="1" applyFill="1" applyBorder="1" applyAlignment="1" applyProtection="1">
      <alignment horizontal="center" vertical="center"/>
    </xf>
    <xf numFmtId="4" fontId="12" fillId="2" borderId="1" xfId="0" applyNumberFormat="1" applyFont="1" applyFill="1" applyBorder="1" applyAlignment="1" applyProtection="1">
      <alignment horizontal="center" vertical="center" wrapText="1"/>
    </xf>
    <xf numFmtId="4" fontId="10" fillId="3" borderId="1" xfId="0" applyNumberFormat="1" applyFont="1" applyFill="1" applyBorder="1" applyAlignment="1">
      <alignment horizontal="center" vertical="center" wrapText="1"/>
    </xf>
    <xf numFmtId="4" fontId="13" fillId="0" borderId="1" xfId="0" applyNumberFormat="1" applyFont="1" applyBorder="1" applyAlignment="1">
      <alignment horizontal="center" vertical="center"/>
    </xf>
    <xf numFmtId="0" fontId="0" fillId="0" borderId="1" xfId="0" applyBorder="1"/>
    <xf numFmtId="4" fontId="0" fillId="0" borderId="1" xfId="0" applyNumberFormat="1" applyBorder="1"/>
    <xf numFmtId="49" fontId="5" fillId="4" borderId="3" xfId="0" applyNumberFormat="1" applyFont="1" applyFill="1" applyBorder="1" applyAlignment="1" applyProtection="1">
      <alignment horizontal="left" vertical="center" wrapText="1"/>
    </xf>
    <xf numFmtId="49" fontId="5" fillId="4" borderId="4" xfId="0" applyNumberFormat="1" applyFont="1" applyFill="1" applyBorder="1" applyAlignment="1" applyProtection="1">
      <alignment horizontal="left" vertical="center" wrapText="1"/>
    </xf>
    <xf numFmtId="49" fontId="5" fillId="4" borderId="2" xfId="0" applyNumberFormat="1" applyFont="1" applyFill="1" applyBorder="1" applyAlignment="1" applyProtection="1">
      <alignment horizontal="left" vertical="center" wrapText="1"/>
    </xf>
    <xf numFmtId="0" fontId="10" fillId="3" borderId="1" xfId="0" applyFont="1" applyFill="1" applyBorder="1" applyAlignment="1">
      <alignment horizontal="center" vertical="center"/>
    </xf>
    <xf numFmtId="0" fontId="1" fillId="0" borderId="1" xfId="0" applyFont="1" applyFill="1" applyBorder="1" applyAlignment="1" applyProtection="1">
      <alignment horizontal="center" vertical="center" wrapText="1"/>
    </xf>
    <xf numFmtId="49" fontId="0" fillId="0" borderId="1" xfId="0" applyNumberFormat="1" applyFill="1" applyBorder="1" applyAlignment="1" applyProtection="1">
      <alignment horizontal="center" vertical="center" wrapText="1"/>
    </xf>
    <xf numFmtId="4" fontId="0" fillId="0" borderId="1" xfId="0" applyNumberFormat="1" applyFill="1" applyBorder="1" applyAlignment="1" applyProtection="1">
      <alignment horizontal="center" vertic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6" Type="http://schemas.openxmlformats.org/officeDocument/2006/relationships/image" Target="../media/image76.jpeg"/><Relationship Id="rId84" Type="http://schemas.openxmlformats.org/officeDocument/2006/relationships/image" Target="../media/image84.jpeg"/><Relationship Id="rId89" Type="http://schemas.openxmlformats.org/officeDocument/2006/relationships/image" Target="../media/image89.jpeg"/><Relationship Id="rId97" Type="http://schemas.openxmlformats.org/officeDocument/2006/relationships/image" Target="../media/image9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74" Type="http://schemas.openxmlformats.org/officeDocument/2006/relationships/image" Target="../media/image74.jpeg"/><Relationship Id="rId79" Type="http://schemas.openxmlformats.org/officeDocument/2006/relationships/image" Target="../media/image79.jpeg"/><Relationship Id="rId87" Type="http://schemas.openxmlformats.org/officeDocument/2006/relationships/image" Target="../media/image87.jpeg"/><Relationship Id="rId5" Type="http://schemas.openxmlformats.org/officeDocument/2006/relationships/image" Target="../media/image5.jpeg"/><Relationship Id="rId61" Type="http://schemas.openxmlformats.org/officeDocument/2006/relationships/image" Target="../media/image61.jpeg"/><Relationship Id="rId82" Type="http://schemas.openxmlformats.org/officeDocument/2006/relationships/image" Target="../media/image82.jpeg"/><Relationship Id="rId90" Type="http://schemas.openxmlformats.org/officeDocument/2006/relationships/image" Target="../media/image90.jpeg"/><Relationship Id="rId95" Type="http://schemas.openxmlformats.org/officeDocument/2006/relationships/image" Target="../media/image95.jpeg"/><Relationship Id="rId19" Type="http://schemas.openxmlformats.org/officeDocument/2006/relationships/image" Target="../media/image1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77" Type="http://schemas.openxmlformats.org/officeDocument/2006/relationships/image" Target="../media/image77.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80" Type="http://schemas.openxmlformats.org/officeDocument/2006/relationships/image" Target="../media/image80.jpeg"/><Relationship Id="rId85" Type="http://schemas.openxmlformats.org/officeDocument/2006/relationships/image" Target="../media/image85.jpeg"/><Relationship Id="rId93" Type="http://schemas.openxmlformats.org/officeDocument/2006/relationships/image" Target="../media/image93.jpeg"/><Relationship Id="rId98" Type="http://schemas.openxmlformats.org/officeDocument/2006/relationships/image" Target="../media/image98.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jpeg"/><Relationship Id="rId75" Type="http://schemas.openxmlformats.org/officeDocument/2006/relationships/image" Target="../media/image75.jpeg"/><Relationship Id="rId83" Type="http://schemas.openxmlformats.org/officeDocument/2006/relationships/image" Target="../media/image83.jpeg"/><Relationship Id="rId88" Type="http://schemas.openxmlformats.org/officeDocument/2006/relationships/image" Target="../media/image88.jpeg"/><Relationship Id="rId91" Type="http://schemas.openxmlformats.org/officeDocument/2006/relationships/image" Target="../media/image91.jpeg"/><Relationship Id="rId96" Type="http://schemas.openxmlformats.org/officeDocument/2006/relationships/image" Target="../media/image96.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editAs="oneCell">
    <xdr:from>
      <xdr:col>6</xdr:col>
      <xdr:colOff>19050</xdr:colOff>
      <xdr:row>2</xdr:row>
      <xdr:rowOff>552450</xdr:rowOff>
    </xdr:from>
    <xdr:to>
      <xdr:col>6</xdr:col>
      <xdr:colOff>1266825</xdr:colOff>
      <xdr:row>2</xdr:row>
      <xdr:rowOff>1790700</xdr:rowOff>
    </xdr:to>
    <xdr:pic>
      <xdr:nvPicPr>
        <xdr:cNvPr id="12" name="Picture 1">
          <a:extLst>
            <a:ext uri="{FF2B5EF4-FFF2-40B4-BE49-F238E27FC236}">
              <a16:creationId xmlns:a16="http://schemas.microsoft.com/office/drawing/2014/main" id="{4C355ACB-53C8-4FCF-B2A8-7F5937D0D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72575" y="1285875"/>
          <a:ext cx="124777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3</xdr:row>
      <xdr:rowOff>447675</xdr:rowOff>
    </xdr:from>
    <xdr:to>
      <xdr:col>6</xdr:col>
      <xdr:colOff>1247775</xdr:colOff>
      <xdr:row>3</xdr:row>
      <xdr:rowOff>1590675</xdr:rowOff>
    </xdr:to>
    <xdr:pic>
      <xdr:nvPicPr>
        <xdr:cNvPr id="13" name="Picture 2">
          <a:extLst>
            <a:ext uri="{FF2B5EF4-FFF2-40B4-BE49-F238E27FC236}">
              <a16:creationId xmlns:a16="http://schemas.microsoft.com/office/drawing/2014/main" id="{69658AC5-9498-4D1F-8A68-DE147E11D2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58300" y="63817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4</xdr:row>
      <xdr:rowOff>1162050</xdr:rowOff>
    </xdr:from>
    <xdr:to>
      <xdr:col>6</xdr:col>
      <xdr:colOff>1247775</xdr:colOff>
      <xdr:row>4</xdr:row>
      <xdr:rowOff>2295525</xdr:rowOff>
    </xdr:to>
    <xdr:pic>
      <xdr:nvPicPr>
        <xdr:cNvPr id="14" name="Picture 3">
          <a:extLst>
            <a:ext uri="{FF2B5EF4-FFF2-40B4-BE49-F238E27FC236}">
              <a16:creationId xmlns:a16="http://schemas.microsoft.com/office/drawing/2014/main" id="{6B7BFACA-7191-4723-A0E0-D10DC15E71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58300" y="9572625"/>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5</xdr:row>
      <xdr:rowOff>1247775</xdr:rowOff>
    </xdr:from>
    <xdr:to>
      <xdr:col>6</xdr:col>
      <xdr:colOff>1219200</xdr:colOff>
      <xdr:row>5</xdr:row>
      <xdr:rowOff>2381250</xdr:rowOff>
    </xdr:to>
    <xdr:pic>
      <xdr:nvPicPr>
        <xdr:cNvPr id="15" name="Picture 4">
          <a:extLst>
            <a:ext uri="{FF2B5EF4-FFF2-40B4-BE49-F238E27FC236}">
              <a16:creationId xmlns:a16="http://schemas.microsoft.com/office/drawing/2014/main" id="{6EA1F684-7FED-4191-A3A0-8BD67C1A6DF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29725" y="1485900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6</xdr:row>
      <xdr:rowOff>104774</xdr:rowOff>
    </xdr:from>
    <xdr:to>
      <xdr:col>6</xdr:col>
      <xdr:colOff>1219200</xdr:colOff>
      <xdr:row>6</xdr:row>
      <xdr:rowOff>1162049</xdr:rowOff>
    </xdr:to>
    <xdr:pic>
      <xdr:nvPicPr>
        <xdr:cNvPr id="16" name="Picture 5">
          <a:extLst>
            <a:ext uri="{FF2B5EF4-FFF2-40B4-BE49-F238E27FC236}">
              <a16:creationId xmlns:a16="http://schemas.microsoft.com/office/drawing/2014/main" id="{28FB2406-57CB-435F-84B9-1484FC3C378C}"/>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29725" y="18916649"/>
          <a:ext cx="114300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7</xdr:row>
      <xdr:rowOff>571500</xdr:rowOff>
    </xdr:from>
    <xdr:to>
      <xdr:col>6</xdr:col>
      <xdr:colOff>1238250</xdr:colOff>
      <xdr:row>7</xdr:row>
      <xdr:rowOff>1714500</xdr:rowOff>
    </xdr:to>
    <xdr:pic>
      <xdr:nvPicPr>
        <xdr:cNvPr id="17" name="Picture 6">
          <a:extLst>
            <a:ext uri="{FF2B5EF4-FFF2-40B4-BE49-F238E27FC236}">
              <a16:creationId xmlns:a16="http://schemas.microsoft.com/office/drawing/2014/main" id="{C8FAEDC2-C465-487F-A000-A7AAF93868E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248775" y="209169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xdr:row>
      <xdr:rowOff>114300</xdr:rowOff>
    </xdr:from>
    <xdr:to>
      <xdr:col>6</xdr:col>
      <xdr:colOff>1171575</xdr:colOff>
      <xdr:row>8</xdr:row>
      <xdr:rowOff>1181100</xdr:rowOff>
    </xdr:to>
    <xdr:pic>
      <xdr:nvPicPr>
        <xdr:cNvPr id="18" name="Picture 7">
          <a:extLst>
            <a:ext uri="{FF2B5EF4-FFF2-40B4-BE49-F238E27FC236}">
              <a16:creationId xmlns:a16="http://schemas.microsoft.com/office/drawing/2014/main" id="{6E1DB05E-DCFB-487C-9A10-04C1F658B4F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58300" y="23574375"/>
          <a:ext cx="1066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9</xdr:row>
      <xdr:rowOff>723900</xdr:rowOff>
    </xdr:from>
    <xdr:to>
      <xdr:col>6</xdr:col>
      <xdr:colOff>1200150</xdr:colOff>
      <xdr:row>9</xdr:row>
      <xdr:rowOff>1695450</xdr:rowOff>
    </xdr:to>
    <xdr:pic>
      <xdr:nvPicPr>
        <xdr:cNvPr id="19" name="Picture 8">
          <a:extLst>
            <a:ext uri="{FF2B5EF4-FFF2-40B4-BE49-F238E27FC236}">
              <a16:creationId xmlns:a16="http://schemas.microsoft.com/office/drawing/2014/main" id="{53C7AEB9-0B81-440F-854A-305530BB6B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10675" y="25527000"/>
          <a:ext cx="11430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10</xdr:row>
      <xdr:rowOff>981075</xdr:rowOff>
    </xdr:from>
    <xdr:to>
      <xdr:col>6</xdr:col>
      <xdr:colOff>1247775</xdr:colOff>
      <xdr:row>10</xdr:row>
      <xdr:rowOff>2114550</xdr:rowOff>
    </xdr:to>
    <xdr:pic>
      <xdr:nvPicPr>
        <xdr:cNvPr id="20" name="Picture 9">
          <a:extLst>
            <a:ext uri="{FF2B5EF4-FFF2-40B4-BE49-F238E27FC236}">
              <a16:creationId xmlns:a16="http://schemas.microsoft.com/office/drawing/2014/main" id="{9F00F40C-CF6B-40DC-B891-90F3E8E76D5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258300" y="2987040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11</xdr:row>
      <xdr:rowOff>485775</xdr:rowOff>
    </xdr:from>
    <xdr:to>
      <xdr:col>6</xdr:col>
      <xdr:colOff>1247775</xdr:colOff>
      <xdr:row>11</xdr:row>
      <xdr:rowOff>1619250</xdr:rowOff>
    </xdr:to>
    <xdr:pic>
      <xdr:nvPicPr>
        <xdr:cNvPr id="32" name="Picture 1">
          <a:extLst>
            <a:ext uri="{FF2B5EF4-FFF2-40B4-BE49-F238E27FC236}">
              <a16:creationId xmlns:a16="http://schemas.microsoft.com/office/drawing/2014/main" id="{10821509-1CAB-4460-AC8B-457CE5FDA11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91650" y="35252025"/>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xdr:colOff>
      <xdr:row>12</xdr:row>
      <xdr:rowOff>171450</xdr:rowOff>
    </xdr:from>
    <xdr:to>
      <xdr:col>6</xdr:col>
      <xdr:colOff>1190625</xdr:colOff>
      <xdr:row>12</xdr:row>
      <xdr:rowOff>1314450</xdr:rowOff>
    </xdr:to>
    <xdr:pic>
      <xdr:nvPicPr>
        <xdr:cNvPr id="33" name="Picture 2">
          <a:extLst>
            <a:ext uri="{FF2B5EF4-FFF2-40B4-BE49-F238E27FC236}">
              <a16:creationId xmlns:a16="http://schemas.microsoft.com/office/drawing/2014/main" id="{1DFA71AE-7995-4223-B79F-17BE0336A866}"/>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34500" y="395097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13</xdr:row>
      <xdr:rowOff>161925</xdr:rowOff>
    </xdr:from>
    <xdr:to>
      <xdr:col>6</xdr:col>
      <xdr:colOff>1257300</xdr:colOff>
      <xdr:row>13</xdr:row>
      <xdr:rowOff>1304925</xdr:rowOff>
    </xdr:to>
    <xdr:pic>
      <xdr:nvPicPr>
        <xdr:cNvPr id="34" name="Picture 3">
          <a:extLst>
            <a:ext uri="{FF2B5EF4-FFF2-40B4-BE49-F238E27FC236}">
              <a16:creationId xmlns:a16="http://schemas.microsoft.com/office/drawing/2014/main" id="{41AC0CCF-61FA-4570-A64F-6B5B36F954B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401175" y="410051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14</xdr:row>
      <xdr:rowOff>800100</xdr:rowOff>
    </xdr:from>
    <xdr:to>
      <xdr:col>6</xdr:col>
      <xdr:colOff>1247775</xdr:colOff>
      <xdr:row>14</xdr:row>
      <xdr:rowOff>1943100</xdr:rowOff>
    </xdr:to>
    <xdr:pic>
      <xdr:nvPicPr>
        <xdr:cNvPr id="35" name="Picture 4">
          <a:extLst>
            <a:ext uri="{FF2B5EF4-FFF2-40B4-BE49-F238E27FC236}">
              <a16:creationId xmlns:a16="http://schemas.microsoft.com/office/drawing/2014/main" id="{C36DB113-155D-4C08-A3DE-8544934F45FE}"/>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91650" y="431577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16</xdr:row>
      <xdr:rowOff>581025</xdr:rowOff>
    </xdr:from>
    <xdr:to>
      <xdr:col>6</xdr:col>
      <xdr:colOff>1257300</xdr:colOff>
      <xdr:row>16</xdr:row>
      <xdr:rowOff>1714500</xdr:rowOff>
    </xdr:to>
    <xdr:pic>
      <xdr:nvPicPr>
        <xdr:cNvPr id="36" name="Picture 5">
          <a:extLst>
            <a:ext uri="{FF2B5EF4-FFF2-40B4-BE49-F238E27FC236}">
              <a16:creationId xmlns:a16="http://schemas.microsoft.com/office/drawing/2014/main" id="{F1AB769C-9788-452F-8DDE-3403350F835F}"/>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401175" y="5202555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17</xdr:row>
      <xdr:rowOff>981075</xdr:rowOff>
    </xdr:from>
    <xdr:to>
      <xdr:col>6</xdr:col>
      <xdr:colOff>1247775</xdr:colOff>
      <xdr:row>17</xdr:row>
      <xdr:rowOff>2114550</xdr:rowOff>
    </xdr:to>
    <xdr:pic>
      <xdr:nvPicPr>
        <xdr:cNvPr id="37" name="Picture 6">
          <a:extLst>
            <a:ext uri="{FF2B5EF4-FFF2-40B4-BE49-F238E27FC236}">
              <a16:creationId xmlns:a16="http://schemas.microsoft.com/office/drawing/2014/main" id="{53A2E70C-728F-4018-8AB0-DA9B24A0D70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391650" y="5762625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152400</xdr:colOff>
      <xdr:row>18</xdr:row>
      <xdr:rowOff>600075</xdr:rowOff>
    </xdr:from>
    <xdr:to>
      <xdr:col>6</xdr:col>
      <xdr:colOff>1295400</xdr:colOff>
      <xdr:row>18</xdr:row>
      <xdr:rowOff>1733550</xdr:rowOff>
    </xdr:to>
    <xdr:pic>
      <xdr:nvPicPr>
        <xdr:cNvPr id="38" name="Picture 7">
          <a:extLst>
            <a:ext uri="{FF2B5EF4-FFF2-40B4-BE49-F238E27FC236}">
              <a16:creationId xmlns:a16="http://schemas.microsoft.com/office/drawing/2014/main" id="{BCD69590-1E37-4C25-8345-43B3717A748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439275" y="6242685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876300</xdr:rowOff>
    </xdr:from>
    <xdr:to>
      <xdr:col>6</xdr:col>
      <xdr:colOff>1238250</xdr:colOff>
      <xdr:row>19</xdr:row>
      <xdr:rowOff>2009775</xdr:rowOff>
    </xdr:to>
    <xdr:pic>
      <xdr:nvPicPr>
        <xdr:cNvPr id="39" name="Picture 8">
          <a:extLst>
            <a:ext uri="{FF2B5EF4-FFF2-40B4-BE49-F238E27FC236}">
              <a16:creationId xmlns:a16="http://schemas.microsoft.com/office/drawing/2014/main" id="{17512A9B-BD55-432D-B75D-0F36D6E05E1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382125" y="67903725"/>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20</xdr:row>
      <xdr:rowOff>962025</xdr:rowOff>
    </xdr:from>
    <xdr:to>
      <xdr:col>6</xdr:col>
      <xdr:colOff>1247775</xdr:colOff>
      <xdr:row>20</xdr:row>
      <xdr:rowOff>2095500</xdr:rowOff>
    </xdr:to>
    <xdr:pic>
      <xdr:nvPicPr>
        <xdr:cNvPr id="40" name="Picture 9">
          <a:extLst>
            <a:ext uri="{FF2B5EF4-FFF2-40B4-BE49-F238E27FC236}">
              <a16:creationId xmlns:a16="http://schemas.microsoft.com/office/drawing/2014/main" id="{C0268308-D303-4EA4-BED0-6DB98838412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91650" y="7319010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21</xdr:row>
      <xdr:rowOff>171450</xdr:rowOff>
    </xdr:from>
    <xdr:to>
      <xdr:col>6</xdr:col>
      <xdr:colOff>1276350</xdr:colOff>
      <xdr:row>21</xdr:row>
      <xdr:rowOff>1304925</xdr:rowOff>
    </xdr:to>
    <xdr:pic>
      <xdr:nvPicPr>
        <xdr:cNvPr id="41" name="Picture 10">
          <a:extLst>
            <a:ext uri="{FF2B5EF4-FFF2-40B4-BE49-F238E27FC236}">
              <a16:creationId xmlns:a16="http://schemas.microsoft.com/office/drawing/2014/main" id="{1ABC0A60-6CAD-49A5-9B7C-70FA896BDCD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420225" y="7709535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15</xdr:row>
      <xdr:rowOff>419100</xdr:rowOff>
    </xdr:from>
    <xdr:to>
      <xdr:col>6</xdr:col>
      <xdr:colOff>1257300</xdr:colOff>
      <xdr:row>15</xdr:row>
      <xdr:rowOff>1514475</xdr:rowOff>
    </xdr:to>
    <xdr:pic>
      <xdr:nvPicPr>
        <xdr:cNvPr id="42" name="Picture 1">
          <a:extLst>
            <a:ext uri="{FF2B5EF4-FFF2-40B4-BE49-F238E27FC236}">
              <a16:creationId xmlns:a16="http://schemas.microsoft.com/office/drawing/2014/main" id="{AE125716-DFA5-4C18-A7CE-C0CA2D02619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9458325" y="46662975"/>
          <a:ext cx="10858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24</xdr:row>
      <xdr:rowOff>242012</xdr:rowOff>
    </xdr:from>
    <xdr:to>
      <xdr:col>6</xdr:col>
      <xdr:colOff>1219200</xdr:colOff>
      <xdr:row>24</xdr:row>
      <xdr:rowOff>1385012</xdr:rowOff>
    </xdr:to>
    <xdr:pic>
      <xdr:nvPicPr>
        <xdr:cNvPr id="66" name="Picture 1">
          <a:extLst>
            <a:ext uri="{FF2B5EF4-FFF2-40B4-BE49-F238E27FC236}">
              <a16:creationId xmlns:a16="http://schemas.microsoft.com/office/drawing/2014/main" id="{E29F7C97-0B1F-4952-90BB-B13A8975AD9E}"/>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363075" y="83280962"/>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25</xdr:row>
      <xdr:rowOff>348731</xdr:rowOff>
    </xdr:from>
    <xdr:to>
      <xdr:col>6</xdr:col>
      <xdr:colOff>1276350</xdr:colOff>
      <xdr:row>25</xdr:row>
      <xdr:rowOff>1491731</xdr:rowOff>
    </xdr:to>
    <xdr:pic>
      <xdr:nvPicPr>
        <xdr:cNvPr id="67" name="Picture 2">
          <a:extLst>
            <a:ext uri="{FF2B5EF4-FFF2-40B4-BE49-F238E27FC236}">
              <a16:creationId xmlns:a16="http://schemas.microsoft.com/office/drawing/2014/main" id="{52F36BE1-BCFB-4B4C-A141-83B90C7A755A}"/>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420225" y="84911681"/>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xdr:colOff>
      <xdr:row>26</xdr:row>
      <xdr:rowOff>293525</xdr:rowOff>
    </xdr:from>
    <xdr:to>
      <xdr:col>6</xdr:col>
      <xdr:colOff>1190625</xdr:colOff>
      <xdr:row>26</xdr:row>
      <xdr:rowOff>1436525</xdr:rowOff>
    </xdr:to>
    <xdr:pic>
      <xdr:nvPicPr>
        <xdr:cNvPr id="68" name="Picture 3">
          <a:extLst>
            <a:ext uri="{FF2B5EF4-FFF2-40B4-BE49-F238E27FC236}">
              <a16:creationId xmlns:a16="http://schemas.microsoft.com/office/drawing/2014/main" id="{AB362780-D3E7-4512-A6C9-F6F5C5044BD5}"/>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34500" y="863804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27</xdr:row>
      <xdr:rowOff>238319</xdr:rowOff>
    </xdr:from>
    <xdr:to>
      <xdr:col>6</xdr:col>
      <xdr:colOff>1219200</xdr:colOff>
      <xdr:row>27</xdr:row>
      <xdr:rowOff>1381319</xdr:rowOff>
    </xdr:to>
    <xdr:pic>
      <xdr:nvPicPr>
        <xdr:cNvPr id="69" name="Picture 4">
          <a:extLst>
            <a:ext uri="{FF2B5EF4-FFF2-40B4-BE49-F238E27FC236}">
              <a16:creationId xmlns:a16="http://schemas.microsoft.com/office/drawing/2014/main" id="{BE5C4E63-699C-4B2B-AD21-39CDCA6C7BD2}"/>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63075" y="87849269"/>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28</xdr:row>
      <xdr:rowOff>297413</xdr:rowOff>
    </xdr:from>
    <xdr:to>
      <xdr:col>6</xdr:col>
      <xdr:colOff>1228725</xdr:colOff>
      <xdr:row>28</xdr:row>
      <xdr:rowOff>1440413</xdr:rowOff>
    </xdr:to>
    <xdr:pic>
      <xdr:nvPicPr>
        <xdr:cNvPr id="70" name="Picture 5">
          <a:extLst>
            <a:ext uri="{FF2B5EF4-FFF2-40B4-BE49-F238E27FC236}">
              <a16:creationId xmlns:a16="http://schemas.microsoft.com/office/drawing/2014/main" id="{07A37904-EC24-4487-ACF2-F1C9132E529E}"/>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72600" y="89432363"/>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29</xdr:row>
      <xdr:rowOff>251732</xdr:rowOff>
    </xdr:from>
    <xdr:to>
      <xdr:col>6</xdr:col>
      <xdr:colOff>1238250</xdr:colOff>
      <xdr:row>29</xdr:row>
      <xdr:rowOff>1394732</xdr:rowOff>
    </xdr:to>
    <xdr:pic>
      <xdr:nvPicPr>
        <xdr:cNvPr id="71" name="Picture 6">
          <a:extLst>
            <a:ext uri="{FF2B5EF4-FFF2-40B4-BE49-F238E27FC236}">
              <a16:creationId xmlns:a16="http://schemas.microsoft.com/office/drawing/2014/main" id="{2596D8F0-A043-4CC2-A965-8CE20F95C747}"/>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382125" y="90910682"/>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30</xdr:row>
      <xdr:rowOff>139376</xdr:rowOff>
    </xdr:from>
    <xdr:to>
      <xdr:col>6</xdr:col>
      <xdr:colOff>1209675</xdr:colOff>
      <xdr:row>30</xdr:row>
      <xdr:rowOff>1282376</xdr:rowOff>
    </xdr:to>
    <xdr:pic>
      <xdr:nvPicPr>
        <xdr:cNvPr id="72" name="Picture 7">
          <a:extLst>
            <a:ext uri="{FF2B5EF4-FFF2-40B4-BE49-F238E27FC236}">
              <a16:creationId xmlns:a16="http://schemas.microsoft.com/office/drawing/2014/main" id="{B644EE93-07E0-4349-9476-18D7A329F36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353550" y="92322326"/>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31</xdr:row>
      <xdr:rowOff>188944</xdr:rowOff>
    </xdr:from>
    <xdr:to>
      <xdr:col>6</xdr:col>
      <xdr:colOff>1257300</xdr:colOff>
      <xdr:row>31</xdr:row>
      <xdr:rowOff>1331944</xdr:rowOff>
    </xdr:to>
    <xdr:pic>
      <xdr:nvPicPr>
        <xdr:cNvPr id="73" name="Picture 10">
          <a:extLst>
            <a:ext uri="{FF2B5EF4-FFF2-40B4-BE49-F238E27FC236}">
              <a16:creationId xmlns:a16="http://schemas.microsoft.com/office/drawing/2014/main" id="{8FBFB4DC-37FC-487E-9F59-FDC8EB65D168}"/>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9401175" y="93895894"/>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32</xdr:row>
      <xdr:rowOff>228988</xdr:rowOff>
    </xdr:from>
    <xdr:to>
      <xdr:col>6</xdr:col>
      <xdr:colOff>1228725</xdr:colOff>
      <xdr:row>32</xdr:row>
      <xdr:rowOff>1371988</xdr:rowOff>
    </xdr:to>
    <xdr:pic>
      <xdr:nvPicPr>
        <xdr:cNvPr id="74" name="Picture 11">
          <a:extLst>
            <a:ext uri="{FF2B5EF4-FFF2-40B4-BE49-F238E27FC236}">
              <a16:creationId xmlns:a16="http://schemas.microsoft.com/office/drawing/2014/main" id="{E33320FC-98A4-4C5B-9421-F30849E1B921}"/>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372600" y="95459938"/>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36</xdr:row>
      <xdr:rowOff>160564</xdr:rowOff>
    </xdr:from>
    <xdr:to>
      <xdr:col>6</xdr:col>
      <xdr:colOff>1219200</xdr:colOff>
      <xdr:row>36</xdr:row>
      <xdr:rowOff>1303564</xdr:rowOff>
    </xdr:to>
    <xdr:pic>
      <xdr:nvPicPr>
        <xdr:cNvPr id="75" name="Picture 12">
          <a:extLst>
            <a:ext uri="{FF2B5EF4-FFF2-40B4-BE49-F238E27FC236}">
              <a16:creationId xmlns:a16="http://schemas.microsoft.com/office/drawing/2014/main" id="{DDFAFD3D-697A-4947-8DD9-934B00A1C562}"/>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363075" y="101487514"/>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37</xdr:row>
      <xdr:rowOff>191083</xdr:rowOff>
    </xdr:from>
    <xdr:to>
      <xdr:col>6</xdr:col>
      <xdr:colOff>1266825</xdr:colOff>
      <xdr:row>37</xdr:row>
      <xdr:rowOff>1334083</xdr:rowOff>
    </xdr:to>
    <xdr:pic>
      <xdr:nvPicPr>
        <xdr:cNvPr id="76" name="Picture 13">
          <a:extLst>
            <a:ext uri="{FF2B5EF4-FFF2-40B4-BE49-F238E27FC236}">
              <a16:creationId xmlns:a16="http://schemas.microsoft.com/office/drawing/2014/main" id="{AC45A3A1-2FB2-4CD5-84DE-D56180AE6B3C}"/>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410700" y="103042033"/>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38</xdr:row>
      <xdr:rowOff>278752</xdr:rowOff>
    </xdr:from>
    <xdr:to>
      <xdr:col>6</xdr:col>
      <xdr:colOff>1238250</xdr:colOff>
      <xdr:row>38</xdr:row>
      <xdr:rowOff>1421752</xdr:rowOff>
    </xdr:to>
    <xdr:pic>
      <xdr:nvPicPr>
        <xdr:cNvPr id="77" name="Picture 14">
          <a:extLst>
            <a:ext uri="{FF2B5EF4-FFF2-40B4-BE49-F238E27FC236}">
              <a16:creationId xmlns:a16="http://schemas.microsoft.com/office/drawing/2014/main" id="{68CB10D4-708B-4B1D-ACAD-35844C1B0773}"/>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82125" y="104653702"/>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47625</xdr:colOff>
      <xdr:row>39</xdr:row>
      <xdr:rowOff>223546</xdr:rowOff>
    </xdr:from>
    <xdr:to>
      <xdr:col>6</xdr:col>
      <xdr:colOff>1190625</xdr:colOff>
      <xdr:row>39</xdr:row>
      <xdr:rowOff>1366546</xdr:rowOff>
    </xdr:to>
    <xdr:pic>
      <xdr:nvPicPr>
        <xdr:cNvPr id="78" name="Picture 15">
          <a:extLst>
            <a:ext uri="{FF2B5EF4-FFF2-40B4-BE49-F238E27FC236}">
              <a16:creationId xmlns:a16="http://schemas.microsoft.com/office/drawing/2014/main" id="{0D369FFD-7DC3-4C0A-9D09-07A1D9934C24}"/>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34500" y="106122496"/>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40</xdr:row>
      <xdr:rowOff>225489</xdr:rowOff>
    </xdr:from>
    <xdr:to>
      <xdr:col>6</xdr:col>
      <xdr:colOff>1238250</xdr:colOff>
      <xdr:row>40</xdr:row>
      <xdr:rowOff>1368489</xdr:rowOff>
    </xdr:to>
    <xdr:pic>
      <xdr:nvPicPr>
        <xdr:cNvPr id="79" name="Picture 16">
          <a:extLst>
            <a:ext uri="{FF2B5EF4-FFF2-40B4-BE49-F238E27FC236}">
              <a16:creationId xmlns:a16="http://schemas.microsoft.com/office/drawing/2014/main" id="{8585D051-98D5-4322-A1D3-4B5ABFEF6426}"/>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382125" y="107648439"/>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41</xdr:row>
      <xdr:rowOff>208383</xdr:rowOff>
    </xdr:from>
    <xdr:to>
      <xdr:col>6</xdr:col>
      <xdr:colOff>1209675</xdr:colOff>
      <xdr:row>41</xdr:row>
      <xdr:rowOff>1351383</xdr:rowOff>
    </xdr:to>
    <xdr:pic>
      <xdr:nvPicPr>
        <xdr:cNvPr id="80" name="Picture 17">
          <a:extLst>
            <a:ext uri="{FF2B5EF4-FFF2-40B4-BE49-F238E27FC236}">
              <a16:creationId xmlns:a16="http://schemas.microsoft.com/office/drawing/2014/main" id="{B8C79340-3B5D-4A7C-A076-97601051AFDD}"/>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353550" y="109155333"/>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42</xdr:row>
      <xdr:rowOff>219852</xdr:rowOff>
    </xdr:from>
    <xdr:to>
      <xdr:col>6</xdr:col>
      <xdr:colOff>1238250</xdr:colOff>
      <xdr:row>42</xdr:row>
      <xdr:rowOff>1362852</xdr:rowOff>
    </xdr:to>
    <xdr:pic>
      <xdr:nvPicPr>
        <xdr:cNvPr id="81" name="Picture 18">
          <a:extLst>
            <a:ext uri="{FF2B5EF4-FFF2-40B4-BE49-F238E27FC236}">
              <a16:creationId xmlns:a16="http://schemas.microsoft.com/office/drawing/2014/main" id="{01347F48-B135-4856-BB26-840552C9AF78}"/>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382125" y="110690802"/>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43</xdr:row>
      <xdr:rowOff>250371</xdr:rowOff>
    </xdr:from>
    <xdr:to>
      <xdr:col>6</xdr:col>
      <xdr:colOff>1200150</xdr:colOff>
      <xdr:row>43</xdr:row>
      <xdr:rowOff>1393371</xdr:rowOff>
    </xdr:to>
    <xdr:pic>
      <xdr:nvPicPr>
        <xdr:cNvPr id="82" name="Picture 19">
          <a:extLst>
            <a:ext uri="{FF2B5EF4-FFF2-40B4-BE49-F238E27FC236}">
              <a16:creationId xmlns:a16="http://schemas.microsoft.com/office/drawing/2014/main" id="{4F85D73C-3E14-4E39-BC18-BF03C8B0D274}"/>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344025" y="112245321"/>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44</xdr:row>
      <xdr:rowOff>318990</xdr:rowOff>
    </xdr:from>
    <xdr:to>
      <xdr:col>6</xdr:col>
      <xdr:colOff>1281811</xdr:colOff>
      <xdr:row>44</xdr:row>
      <xdr:rowOff>1524000</xdr:rowOff>
    </xdr:to>
    <xdr:pic>
      <xdr:nvPicPr>
        <xdr:cNvPr id="83" name="Picture 20">
          <a:extLst>
            <a:ext uri="{FF2B5EF4-FFF2-40B4-BE49-F238E27FC236}">
              <a16:creationId xmlns:a16="http://schemas.microsoft.com/office/drawing/2014/main" id="{F62E457B-A1DB-4F16-B00E-6151A709625F}"/>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53550" y="113837940"/>
          <a:ext cx="1215136" cy="1205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22</xdr:row>
      <xdr:rowOff>314325</xdr:rowOff>
    </xdr:from>
    <xdr:to>
      <xdr:col>6</xdr:col>
      <xdr:colOff>1190625</xdr:colOff>
      <xdr:row>22</xdr:row>
      <xdr:rowOff>1447800</xdr:rowOff>
    </xdr:to>
    <xdr:pic>
      <xdr:nvPicPr>
        <xdr:cNvPr id="84" name="Obraz 22" descr="http://www1.mojebambino.lan:82/photo/DLA%20DZIALOW/600_600_PX_72DPI_SKLEP_MOBA_2010/199217_b_18.jpg?hash=a032c6d68676857821bbef37b856dc5b">
          <a:extLst>
            <a:ext uri="{FF2B5EF4-FFF2-40B4-BE49-F238E27FC236}">
              <a16:creationId xmlns:a16="http://schemas.microsoft.com/office/drawing/2014/main" id="{EF646D59-96BB-4494-862F-E2465388B925}"/>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344025" y="79352775"/>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23</xdr:row>
      <xdr:rowOff>240068</xdr:rowOff>
    </xdr:from>
    <xdr:to>
      <xdr:col>6</xdr:col>
      <xdr:colOff>1228725</xdr:colOff>
      <xdr:row>23</xdr:row>
      <xdr:rowOff>1383068</xdr:rowOff>
    </xdr:to>
    <xdr:pic>
      <xdr:nvPicPr>
        <xdr:cNvPr id="85" name="Obraz 23" descr="http://www1.mojebambino.lan:82/photo/DLA%20DZIALOW/600_600_PX_72DPI_SKLEP_MOBA_2010/199226_a_18.jpg?hash=a032c6d68676857821bbef37b856dc5b">
          <a:extLst>
            <a:ext uri="{FF2B5EF4-FFF2-40B4-BE49-F238E27FC236}">
              <a16:creationId xmlns:a16="http://schemas.microsoft.com/office/drawing/2014/main" id="{902303E6-307A-4BF5-81A1-7F410299DAAF}"/>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372600" y="81755018"/>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33</xdr:row>
      <xdr:rowOff>269032</xdr:rowOff>
    </xdr:from>
    <xdr:to>
      <xdr:col>6</xdr:col>
      <xdr:colOff>1219200</xdr:colOff>
      <xdr:row>33</xdr:row>
      <xdr:rowOff>1412032</xdr:rowOff>
    </xdr:to>
    <xdr:pic>
      <xdr:nvPicPr>
        <xdr:cNvPr id="86" name="Picture 1">
          <a:extLst>
            <a:ext uri="{FF2B5EF4-FFF2-40B4-BE49-F238E27FC236}">
              <a16:creationId xmlns:a16="http://schemas.microsoft.com/office/drawing/2014/main" id="{4721A1D7-0134-4D9C-A962-E8B49DE38652}"/>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363075" y="97023982"/>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34</xdr:row>
      <xdr:rowOff>128101</xdr:rowOff>
    </xdr:from>
    <xdr:to>
      <xdr:col>6</xdr:col>
      <xdr:colOff>1219200</xdr:colOff>
      <xdr:row>34</xdr:row>
      <xdr:rowOff>1271101</xdr:rowOff>
    </xdr:to>
    <xdr:pic>
      <xdr:nvPicPr>
        <xdr:cNvPr id="87" name="Picture 2">
          <a:extLst>
            <a:ext uri="{FF2B5EF4-FFF2-40B4-BE49-F238E27FC236}">
              <a16:creationId xmlns:a16="http://schemas.microsoft.com/office/drawing/2014/main" id="{EFBBBCCB-1418-47B8-A511-3A5DAC59A768}"/>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63075" y="98407051"/>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35</xdr:row>
      <xdr:rowOff>168145</xdr:rowOff>
    </xdr:from>
    <xdr:to>
      <xdr:col>6</xdr:col>
      <xdr:colOff>1171575</xdr:colOff>
      <xdr:row>35</xdr:row>
      <xdr:rowOff>1311145</xdr:rowOff>
    </xdr:to>
    <xdr:pic>
      <xdr:nvPicPr>
        <xdr:cNvPr id="88" name="Picture 3">
          <a:extLst>
            <a:ext uri="{FF2B5EF4-FFF2-40B4-BE49-F238E27FC236}">
              <a16:creationId xmlns:a16="http://schemas.microsoft.com/office/drawing/2014/main" id="{89959AD2-CD88-40C4-8B0C-C1AE883665D9}"/>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15450" y="9997109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45</xdr:row>
      <xdr:rowOff>114299</xdr:rowOff>
    </xdr:from>
    <xdr:to>
      <xdr:col>6</xdr:col>
      <xdr:colOff>1285948</xdr:colOff>
      <xdr:row>45</xdr:row>
      <xdr:rowOff>1362074</xdr:rowOff>
    </xdr:to>
    <xdr:pic>
      <xdr:nvPicPr>
        <xdr:cNvPr id="92" name="Obraz 1" descr="http://www1.mojebambino.lan:82/photo/DLA%20DZIALOW/600_600_PX_72DPI_SKLEP_MOBA_2010/199177_a_18.jpg?hash=409716c82be409e2d3b84c3922f4e1b9">
          <a:extLst>
            <a:ext uri="{FF2B5EF4-FFF2-40B4-BE49-F238E27FC236}">
              <a16:creationId xmlns:a16="http://schemas.microsoft.com/office/drawing/2014/main" id="{EDF6FBF8-2843-466A-BED8-12E903F2C517}"/>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15450" y="119100599"/>
          <a:ext cx="1257373"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85726</xdr:colOff>
      <xdr:row>46</xdr:row>
      <xdr:rowOff>200025</xdr:rowOff>
    </xdr:from>
    <xdr:to>
      <xdr:col>6</xdr:col>
      <xdr:colOff>1229104</xdr:colOff>
      <xdr:row>46</xdr:row>
      <xdr:rowOff>1352550</xdr:rowOff>
    </xdr:to>
    <xdr:pic>
      <xdr:nvPicPr>
        <xdr:cNvPr id="93" name="Obraz 2" descr="http://www1.mojebambino.lan:82/photo/DLA%20DZIALOW/600_600_PX_72DPI_SKLEP_MOBA_2010/199178_a_18.jpg?hash=9211c29f690aac75a9d013db52734539">
          <a:extLst>
            <a:ext uri="{FF2B5EF4-FFF2-40B4-BE49-F238E27FC236}">
              <a16:creationId xmlns:a16="http://schemas.microsoft.com/office/drawing/2014/main" id="{565F6AFF-9BB7-4F51-9BE3-3C95AB3B2D2A}"/>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72601" y="120834150"/>
          <a:ext cx="1143378"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47</xdr:row>
      <xdr:rowOff>657225</xdr:rowOff>
    </xdr:from>
    <xdr:to>
      <xdr:col>6</xdr:col>
      <xdr:colOff>1238250</xdr:colOff>
      <xdr:row>47</xdr:row>
      <xdr:rowOff>1819275</xdr:rowOff>
    </xdr:to>
    <xdr:pic>
      <xdr:nvPicPr>
        <xdr:cNvPr id="94" name="Obraz 3" descr="http://www1.mojebambino.lan:82/photo/DLA%20DZIALOW/600_600_PX_72DPI_SKLEP_MOBA_2010/199219_b_18.jpg?hash=85428b68eaeabaa89cd92a07e99a3990">
          <a:extLst>
            <a:ext uri="{FF2B5EF4-FFF2-40B4-BE49-F238E27FC236}">
              <a16:creationId xmlns:a16="http://schemas.microsoft.com/office/drawing/2014/main" id="{3A04E064-7DAF-4E1E-BE28-4350BB9482EA}"/>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363075" y="122815350"/>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48</xdr:row>
      <xdr:rowOff>123825</xdr:rowOff>
    </xdr:from>
    <xdr:to>
      <xdr:col>6</xdr:col>
      <xdr:colOff>1238250</xdr:colOff>
      <xdr:row>48</xdr:row>
      <xdr:rowOff>1266825</xdr:rowOff>
    </xdr:to>
    <xdr:pic>
      <xdr:nvPicPr>
        <xdr:cNvPr id="131" name="Picture 1">
          <a:extLst>
            <a:ext uri="{FF2B5EF4-FFF2-40B4-BE49-F238E27FC236}">
              <a16:creationId xmlns:a16="http://schemas.microsoft.com/office/drawing/2014/main" id="{DA45A4FB-15FA-4F71-BEEA-DFC70A4A2A46}"/>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382125" y="1283303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49</xdr:row>
      <xdr:rowOff>171450</xdr:rowOff>
    </xdr:from>
    <xdr:to>
      <xdr:col>6</xdr:col>
      <xdr:colOff>1219200</xdr:colOff>
      <xdr:row>49</xdr:row>
      <xdr:rowOff>1314450</xdr:rowOff>
    </xdr:to>
    <xdr:pic>
      <xdr:nvPicPr>
        <xdr:cNvPr id="132" name="Picture 2">
          <a:extLst>
            <a:ext uri="{FF2B5EF4-FFF2-40B4-BE49-F238E27FC236}">
              <a16:creationId xmlns:a16="http://schemas.microsoft.com/office/drawing/2014/main" id="{B2F502E6-12B3-473E-988D-26059F42DEAB}"/>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63075" y="1299019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50</xdr:row>
      <xdr:rowOff>276225</xdr:rowOff>
    </xdr:from>
    <xdr:to>
      <xdr:col>6</xdr:col>
      <xdr:colOff>1257300</xdr:colOff>
      <xdr:row>50</xdr:row>
      <xdr:rowOff>1419225</xdr:rowOff>
    </xdr:to>
    <xdr:pic>
      <xdr:nvPicPr>
        <xdr:cNvPr id="133" name="Picture 3">
          <a:extLst>
            <a:ext uri="{FF2B5EF4-FFF2-40B4-BE49-F238E27FC236}">
              <a16:creationId xmlns:a16="http://schemas.microsoft.com/office/drawing/2014/main" id="{718B97EB-2E81-41DB-996D-24A482E0C833}"/>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9401175" y="1315307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51</xdr:row>
      <xdr:rowOff>200025</xdr:rowOff>
    </xdr:from>
    <xdr:to>
      <xdr:col>6</xdr:col>
      <xdr:colOff>1247775</xdr:colOff>
      <xdr:row>51</xdr:row>
      <xdr:rowOff>1343025</xdr:rowOff>
    </xdr:to>
    <xdr:pic>
      <xdr:nvPicPr>
        <xdr:cNvPr id="134" name="Picture 4">
          <a:extLst>
            <a:ext uri="{FF2B5EF4-FFF2-40B4-BE49-F238E27FC236}">
              <a16:creationId xmlns:a16="http://schemas.microsoft.com/office/drawing/2014/main" id="{C0205EE6-7BAC-467B-AA1B-48830B3C34CD}"/>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9391650" y="1329785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53</xdr:row>
      <xdr:rowOff>257175</xdr:rowOff>
    </xdr:from>
    <xdr:to>
      <xdr:col>6</xdr:col>
      <xdr:colOff>1200150</xdr:colOff>
      <xdr:row>53</xdr:row>
      <xdr:rowOff>1400175</xdr:rowOff>
    </xdr:to>
    <xdr:pic>
      <xdr:nvPicPr>
        <xdr:cNvPr id="135" name="Picture 5">
          <a:extLst>
            <a:ext uri="{FF2B5EF4-FFF2-40B4-BE49-F238E27FC236}">
              <a16:creationId xmlns:a16="http://schemas.microsoft.com/office/drawing/2014/main" id="{D52F7118-E670-4E93-B535-56644230454F}"/>
            </a:ext>
          </a:extLst>
        </xdr:cNvPr>
        <xdr:cNvPicPr>
          <a:picLocks noChangeAspect="1" noChangeArrowheads="1"/>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344025" y="1361884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55</xdr:row>
      <xdr:rowOff>219075</xdr:rowOff>
    </xdr:from>
    <xdr:to>
      <xdr:col>6</xdr:col>
      <xdr:colOff>1266825</xdr:colOff>
      <xdr:row>55</xdr:row>
      <xdr:rowOff>1362075</xdr:rowOff>
    </xdr:to>
    <xdr:pic>
      <xdr:nvPicPr>
        <xdr:cNvPr id="136" name="Picture 6">
          <a:extLst>
            <a:ext uri="{FF2B5EF4-FFF2-40B4-BE49-F238E27FC236}">
              <a16:creationId xmlns:a16="http://schemas.microsoft.com/office/drawing/2014/main" id="{C23BF927-27C9-40E3-B1BC-A3206F6EC4CA}"/>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9410700" y="1376743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56</xdr:row>
      <xdr:rowOff>257175</xdr:rowOff>
    </xdr:from>
    <xdr:to>
      <xdr:col>6</xdr:col>
      <xdr:colOff>1228725</xdr:colOff>
      <xdr:row>56</xdr:row>
      <xdr:rowOff>1400175</xdr:rowOff>
    </xdr:to>
    <xdr:pic>
      <xdr:nvPicPr>
        <xdr:cNvPr id="137" name="Picture 7">
          <a:extLst>
            <a:ext uri="{FF2B5EF4-FFF2-40B4-BE49-F238E27FC236}">
              <a16:creationId xmlns:a16="http://schemas.microsoft.com/office/drawing/2014/main" id="{70B48B95-1BD8-4BD3-87D7-2A5FF5039067}"/>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9372600" y="1392364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57</xdr:row>
      <xdr:rowOff>228600</xdr:rowOff>
    </xdr:from>
    <xdr:to>
      <xdr:col>6</xdr:col>
      <xdr:colOff>1266825</xdr:colOff>
      <xdr:row>57</xdr:row>
      <xdr:rowOff>1371600</xdr:rowOff>
    </xdr:to>
    <xdr:pic>
      <xdr:nvPicPr>
        <xdr:cNvPr id="138" name="Picture 8">
          <a:extLst>
            <a:ext uri="{FF2B5EF4-FFF2-40B4-BE49-F238E27FC236}">
              <a16:creationId xmlns:a16="http://schemas.microsoft.com/office/drawing/2014/main" id="{A8863E49-7BDE-4D0F-AD39-1C5EC94EDFE0}"/>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9410700" y="1407318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58</xdr:row>
      <xdr:rowOff>266700</xdr:rowOff>
    </xdr:from>
    <xdr:to>
      <xdr:col>6</xdr:col>
      <xdr:colOff>1228725</xdr:colOff>
      <xdr:row>58</xdr:row>
      <xdr:rowOff>1409700</xdr:rowOff>
    </xdr:to>
    <xdr:pic>
      <xdr:nvPicPr>
        <xdr:cNvPr id="139" name="Picture 9">
          <a:extLst>
            <a:ext uri="{FF2B5EF4-FFF2-40B4-BE49-F238E27FC236}">
              <a16:creationId xmlns:a16="http://schemas.microsoft.com/office/drawing/2014/main" id="{14D660B6-E1E2-4EB4-ABD2-34F73E9594E2}"/>
            </a:ext>
          </a:extLst>
        </xdr:cNvPr>
        <xdr:cNvPicPr>
          <a:picLocks noChangeAspect="1" noChangeArrowheads="1"/>
        </xdr:cNvPicPr>
      </xdr:nvPicPr>
      <xdr:blipFill>
        <a:blip xmlns:r="http://schemas.openxmlformats.org/officeDocument/2006/relationships" r:embed="rId55" cstate="print">
          <a:extLst>
            <a:ext uri="{28A0092B-C50C-407E-A947-70E740481C1C}">
              <a14:useLocalDpi xmlns:a14="http://schemas.microsoft.com/office/drawing/2010/main" val="0"/>
            </a:ext>
          </a:extLst>
        </a:blip>
        <a:srcRect/>
        <a:stretch>
          <a:fillRect/>
        </a:stretch>
      </xdr:blipFill>
      <xdr:spPr bwMode="auto">
        <a:xfrm>
          <a:off x="9372600" y="1422939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59</xdr:row>
      <xdr:rowOff>219075</xdr:rowOff>
    </xdr:from>
    <xdr:to>
      <xdr:col>6</xdr:col>
      <xdr:colOff>1209675</xdr:colOff>
      <xdr:row>59</xdr:row>
      <xdr:rowOff>1238250</xdr:rowOff>
    </xdr:to>
    <xdr:pic>
      <xdr:nvPicPr>
        <xdr:cNvPr id="140" name="Picture 10">
          <a:extLst>
            <a:ext uri="{FF2B5EF4-FFF2-40B4-BE49-F238E27FC236}">
              <a16:creationId xmlns:a16="http://schemas.microsoft.com/office/drawing/2014/main" id="{1F661A3B-4F66-40BE-BAA8-465171D5B772}"/>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9353550" y="143770350"/>
          <a:ext cx="11430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60</xdr:row>
      <xdr:rowOff>142875</xdr:rowOff>
    </xdr:from>
    <xdr:to>
      <xdr:col>6</xdr:col>
      <xdr:colOff>1219200</xdr:colOff>
      <xdr:row>60</xdr:row>
      <xdr:rowOff>1285875</xdr:rowOff>
    </xdr:to>
    <xdr:pic>
      <xdr:nvPicPr>
        <xdr:cNvPr id="141" name="Picture 11">
          <a:extLst>
            <a:ext uri="{FF2B5EF4-FFF2-40B4-BE49-F238E27FC236}">
              <a16:creationId xmlns:a16="http://schemas.microsoft.com/office/drawing/2014/main" id="{EFF666BE-4A75-4BC5-B29F-385D93C487C9}"/>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363075" y="1451324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61</xdr:row>
      <xdr:rowOff>285750</xdr:rowOff>
    </xdr:from>
    <xdr:to>
      <xdr:col>6</xdr:col>
      <xdr:colOff>1247775</xdr:colOff>
      <xdr:row>61</xdr:row>
      <xdr:rowOff>1428750</xdr:rowOff>
    </xdr:to>
    <xdr:pic>
      <xdr:nvPicPr>
        <xdr:cNvPr id="142" name="Picture 12">
          <a:extLst>
            <a:ext uri="{FF2B5EF4-FFF2-40B4-BE49-F238E27FC236}">
              <a16:creationId xmlns:a16="http://schemas.microsoft.com/office/drawing/2014/main" id="{99ED043F-C6D6-4CFE-9D75-2957BCD2141B}"/>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9391650" y="1467993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64</xdr:row>
      <xdr:rowOff>161925</xdr:rowOff>
    </xdr:from>
    <xdr:to>
      <xdr:col>6</xdr:col>
      <xdr:colOff>1266825</xdr:colOff>
      <xdr:row>64</xdr:row>
      <xdr:rowOff>1304925</xdr:rowOff>
    </xdr:to>
    <xdr:pic>
      <xdr:nvPicPr>
        <xdr:cNvPr id="143" name="Picture 13">
          <a:extLst>
            <a:ext uri="{FF2B5EF4-FFF2-40B4-BE49-F238E27FC236}">
              <a16:creationId xmlns:a16="http://schemas.microsoft.com/office/drawing/2014/main" id="{1ACC958B-FB8B-4683-9698-4DE61C91BF1F}"/>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9410700" y="1521999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65</xdr:row>
      <xdr:rowOff>228600</xdr:rowOff>
    </xdr:from>
    <xdr:to>
      <xdr:col>6</xdr:col>
      <xdr:colOff>1209675</xdr:colOff>
      <xdr:row>65</xdr:row>
      <xdr:rowOff>1371600</xdr:rowOff>
    </xdr:to>
    <xdr:pic>
      <xdr:nvPicPr>
        <xdr:cNvPr id="144" name="Picture 14">
          <a:extLst>
            <a:ext uri="{FF2B5EF4-FFF2-40B4-BE49-F238E27FC236}">
              <a16:creationId xmlns:a16="http://schemas.microsoft.com/office/drawing/2014/main" id="{7AD6B0B0-A351-4AFC-8F37-A5489D9545A9}"/>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9353550" y="1537906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133350</xdr:colOff>
      <xdr:row>68</xdr:row>
      <xdr:rowOff>238125</xdr:rowOff>
    </xdr:from>
    <xdr:to>
      <xdr:col>6</xdr:col>
      <xdr:colOff>1276350</xdr:colOff>
      <xdr:row>68</xdr:row>
      <xdr:rowOff>1381125</xdr:rowOff>
    </xdr:to>
    <xdr:pic>
      <xdr:nvPicPr>
        <xdr:cNvPr id="145" name="Picture 16">
          <a:extLst>
            <a:ext uri="{FF2B5EF4-FFF2-40B4-BE49-F238E27FC236}">
              <a16:creationId xmlns:a16="http://schemas.microsoft.com/office/drawing/2014/main" id="{6325891B-D5E1-4D89-8B82-0E13FCD87A68}"/>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420225" y="1583721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69</xdr:row>
      <xdr:rowOff>190500</xdr:rowOff>
    </xdr:from>
    <xdr:to>
      <xdr:col>6</xdr:col>
      <xdr:colOff>1247775</xdr:colOff>
      <xdr:row>69</xdr:row>
      <xdr:rowOff>1333500</xdr:rowOff>
    </xdr:to>
    <xdr:pic>
      <xdr:nvPicPr>
        <xdr:cNvPr id="146" name="Picture 17">
          <a:extLst>
            <a:ext uri="{FF2B5EF4-FFF2-40B4-BE49-F238E27FC236}">
              <a16:creationId xmlns:a16="http://schemas.microsoft.com/office/drawing/2014/main" id="{5FC09F86-DE08-4834-BA6B-BB0EFCFF5A1F}"/>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9391650" y="1598485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66675</xdr:colOff>
      <xdr:row>70</xdr:row>
      <xdr:rowOff>209550</xdr:rowOff>
    </xdr:from>
    <xdr:to>
      <xdr:col>6</xdr:col>
      <xdr:colOff>1209675</xdr:colOff>
      <xdr:row>70</xdr:row>
      <xdr:rowOff>1352550</xdr:rowOff>
    </xdr:to>
    <xdr:pic>
      <xdr:nvPicPr>
        <xdr:cNvPr id="147" name="Picture 18">
          <a:extLst>
            <a:ext uri="{FF2B5EF4-FFF2-40B4-BE49-F238E27FC236}">
              <a16:creationId xmlns:a16="http://schemas.microsoft.com/office/drawing/2014/main" id="{9386DBDD-AB9C-45E1-A0F8-B51590143847}"/>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9353550" y="1613916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71</xdr:row>
      <xdr:rowOff>257175</xdr:rowOff>
    </xdr:from>
    <xdr:to>
      <xdr:col>6</xdr:col>
      <xdr:colOff>1200150</xdr:colOff>
      <xdr:row>71</xdr:row>
      <xdr:rowOff>1400175</xdr:rowOff>
    </xdr:to>
    <xdr:pic>
      <xdr:nvPicPr>
        <xdr:cNvPr id="148" name="Picture 19">
          <a:extLst>
            <a:ext uri="{FF2B5EF4-FFF2-40B4-BE49-F238E27FC236}">
              <a16:creationId xmlns:a16="http://schemas.microsoft.com/office/drawing/2014/main" id="{4C851019-8F5D-4C84-AF61-CA3848AC7E81}"/>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9344025" y="1629632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72</xdr:row>
      <xdr:rowOff>228600</xdr:rowOff>
    </xdr:from>
    <xdr:to>
      <xdr:col>6</xdr:col>
      <xdr:colOff>1238250</xdr:colOff>
      <xdr:row>72</xdr:row>
      <xdr:rowOff>1371600</xdr:rowOff>
    </xdr:to>
    <xdr:pic>
      <xdr:nvPicPr>
        <xdr:cNvPr id="149" name="Picture 20">
          <a:extLst>
            <a:ext uri="{FF2B5EF4-FFF2-40B4-BE49-F238E27FC236}">
              <a16:creationId xmlns:a16="http://schemas.microsoft.com/office/drawing/2014/main" id="{328F0450-A9A5-4C38-AD0E-AD7E5B6383B3}"/>
            </a:ext>
          </a:extLst>
        </xdr:cNvPr>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9382125" y="1644586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73</xdr:row>
      <xdr:rowOff>247650</xdr:rowOff>
    </xdr:from>
    <xdr:to>
      <xdr:col>6</xdr:col>
      <xdr:colOff>1228725</xdr:colOff>
      <xdr:row>73</xdr:row>
      <xdr:rowOff>1390650</xdr:rowOff>
    </xdr:to>
    <xdr:pic>
      <xdr:nvPicPr>
        <xdr:cNvPr id="150" name="Picture 21">
          <a:extLst>
            <a:ext uri="{FF2B5EF4-FFF2-40B4-BE49-F238E27FC236}">
              <a16:creationId xmlns:a16="http://schemas.microsoft.com/office/drawing/2014/main" id="{AAAD9FC3-370C-4FC0-B0E6-52AC43C895B8}"/>
            </a:ext>
          </a:extLst>
        </xdr:cNvPr>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9372600" y="1660017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74</xdr:row>
      <xdr:rowOff>228600</xdr:rowOff>
    </xdr:from>
    <xdr:to>
      <xdr:col>6</xdr:col>
      <xdr:colOff>1266825</xdr:colOff>
      <xdr:row>74</xdr:row>
      <xdr:rowOff>1371600</xdr:rowOff>
    </xdr:to>
    <xdr:pic>
      <xdr:nvPicPr>
        <xdr:cNvPr id="151" name="Picture 22">
          <a:extLst>
            <a:ext uri="{FF2B5EF4-FFF2-40B4-BE49-F238E27FC236}">
              <a16:creationId xmlns:a16="http://schemas.microsoft.com/office/drawing/2014/main" id="{849B6A1B-66C3-450F-9EE8-3A7F90E5A82C}"/>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9410700" y="1675066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75</xdr:row>
      <xdr:rowOff>104775</xdr:rowOff>
    </xdr:from>
    <xdr:to>
      <xdr:col>6</xdr:col>
      <xdr:colOff>1257300</xdr:colOff>
      <xdr:row>75</xdr:row>
      <xdr:rowOff>1247775</xdr:rowOff>
    </xdr:to>
    <xdr:pic>
      <xdr:nvPicPr>
        <xdr:cNvPr id="152" name="Picture 23">
          <a:extLst>
            <a:ext uri="{FF2B5EF4-FFF2-40B4-BE49-F238E27FC236}">
              <a16:creationId xmlns:a16="http://schemas.microsoft.com/office/drawing/2014/main" id="{6C61EB03-64BE-471E-80E8-08B99C303EC5}"/>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9401175" y="1689068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76</xdr:row>
      <xdr:rowOff>123825</xdr:rowOff>
    </xdr:from>
    <xdr:to>
      <xdr:col>6</xdr:col>
      <xdr:colOff>1228725</xdr:colOff>
      <xdr:row>76</xdr:row>
      <xdr:rowOff>1266825</xdr:rowOff>
    </xdr:to>
    <xdr:pic>
      <xdr:nvPicPr>
        <xdr:cNvPr id="153" name="Picture 24">
          <a:extLst>
            <a:ext uri="{FF2B5EF4-FFF2-40B4-BE49-F238E27FC236}">
              <a16:creationId xmlns:a16="http://schemas.microsoft.com/office/drawing/2014/main" id="{D869A590-99CF-4E7E-A82A-E9E6EEDF15B0}"/>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9372600" y="1704498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77</xdr:row>
      <xdr:rowOff>161925</xdr:rowOff>
    </xdr:from>
    <xdr:to>
      <xdr:col>6</xdr:col>
      <xdr:colOff>1266825</xdr:colOff>
      <xdr:row>77</xdr:row>
      <xdr:rowOff>1304925</xdr:rowOff>
    </xdr:to>
    <xdr:pic>
      <xdr:nvPicPr>
        <xdr:cNvPr id="154" name="Picture 25">
          <a:extLst>
            <a:ext uri="{FF2B5EF4-FFF2-40B4-BE49-F238E27FC236}">
              <a16:creationId xmlns:a16="http://schemas.microsoft.com/office/drawing/2014/main" id="{1D64E874-1427-4712-AF28-C019C2025F8C}"/>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9410700" y="1720119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78</xdr:row>
      <xdr:rowOff>257175</xdr:rowOff>
    </xdr:from>
    <xdr:to>
      <xdr:col>6</xdr:col>
      <xdr:colOff>1247775</xdr:colOff>
      <xdr:row>78</xdr:row>
      <xdr:rowOff>1400175</xdr:rowOff>
    </xdr:to>
    <xdr:pic>
      <xdr:nvPicPr>
        <xdr:cNvPr id="155" name="Picture 26">
          <a:extLst>
            <a:ext uri="{FF2B5EF4-FFF2-40B4-BE49-F238E27FC236}">
              <a16:creationId xmlns:a16="http://schemas.microsoft.com/office/drawing/2014/main" id="{BE1080D9-8CAF-4E49-9898-73C292D89B11}"/>
            </a:ext>
          </a:extLst>
        </xdr:cNvPr>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9391650" y="1736312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79</xdr:row>
      <xdr:rowOff>190500</xdr:rowOff>
    </xdr:from>
    <xdr:to>
      <xdr:col>6</xdr:col>
      <xdr:colOff>1228725</xdr:colOff>
      <xdr:row>79</xdr:row>
      <xdr:rowOff>1333500</xdr:rowOff>
    </xdr:to>
    <xdr:pic>
      <xdr:nvPicPr>
        <xdr:cNvPr id="156" name="Picture 27">
          <a:extLst>
            <a:ext uri="{FF2B5EF4-FFF2-40B4-BE49-F238E27FC236}">
              <a16:creationId xmlns:a16="http://schemas.microsoft.com/office/drawing/2014/main" id="{12E1D54A-46F8-4F33-84E7-179F03E76835}"/>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9372600" y="1750885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81</xdr:row>
      <xdr:rowOff>219075</xdr:rowOff>
    </xdr:from>
    <xdr:to>
      <xdr:col>6</xdr:col>
      <xdr:colOff>1219200</xdr:colOff>
      <xdr:row>81</xdr:row>
      <xdr:rowOff>1362075</xdr:rowOff>
    </xdr:to>
    <xdr:pic>
      <xdr:nvPicPr>
        <xdr:cNvPr id="157" name="Picture 28">
          <a:extLst>
            <a:ext uri="{FF2B5EF4-FFF2-40B4-BE49-F238E27FC236}">
              <a16:creationId xmlns:a16="http://schemas.microsoft.com/office/drawing/2014/main" id="{1268CE93-0E69-4DEC-8550-605C147B8802}"/>
            </a:ext>
          </a:extLst>
        </xdr:cNvPr>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9363075" y="1782032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82</xdr:row>
      <xdr:rowOff>171450</xdr:rowOff>
    </xdr:from>
    <xdr:to>
      <xdr:col>6</xdr:col>
      <xdr:colOff>1266825</xdr:colOff>
      <xdr:row>82</xdr:row>
      <xdr:rowOff>1314450</xdr:rowOff>
    </xdr:to>
    <xdr:pic>
      <xdr:nvPicPr>
        <xdr:cNvPr id="158" name="Picture 29">
          <a:extLst>
            <a:ext uri="{FF2B5EF4-FFF2-40B4-BE49-F238E27FC236}">
              <a16:creationId xmlns:a16="http://schemas.microsoft.com/office/drawing/2014/main" id="{D5F43B06-A8C1-46FE-BA4B-4FF917E3BE54}"/>
            </a:ext>
          </a:extLst>
        </xdr:cNvPr>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9410700" y="1796796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83</xdr:row>
      <xdr:rowOff>133350</xdr:rowOff>
    </xdr:from>
    <xdr:to>
      <xdr:col>6</xdr:col>
      <xdr:colOff>1266825</xdr:colOff>
      <xdr:row>83</xdr:row>
      <xdr:rowOff>1276350</xdr:rowOff>
    </xdr:to>
    <xdr:pic>
      <xdr:nvPicPr>
        <xdr:cNvPr id="159" name="Picture 30">
          <a:extLst>
            <a:ext uri="{FF2B5EF4-FFF2-40B4-BE49-F238E27FC236}">
              <a16:creationId xmlns:a16="http://schemas.microsoft.com/office/drawing/2014/main" id="{737CAE76-1838-4705-85CC-E37329A36418}"/>
            </a:ext>
          </a:extLst>
        </xdr:cNvPr>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9410700" y="1811655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123825</xdr:rowOff>
    </xdr:from>
    <xdr:to>
      <xdr:col>6</xdr:col>
      <xdr:colOff>1247775</xdr:colOff>
      <xdr:row>84</xdr:row>
      <xdr:rowOff>1266825</xdr:rowOff>
    </xdr:to>
    <xdr:pic>
      <xdr:nvPicPr>
        <xdr:cNvPr id="160" name="Picture 32">
          <a:extLst>
            <a:ext uri="{FF2B5EF4-FFF2-40B4-BE49-F238E27FC236}">
              <a16:creationId xmlns:a16="http://schemas.microsoft.com/office/drawing/2014/main" id="{F069937F-8578-4C94-899A-70934AE416A5}"/>
            </a:ext>
          </a:extLst>
        </xdr:cNvPr>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9391650" y="1826799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52</xdr:row>
      <xdr:rowOff>209550</xdr:rowOff>
    </xdr:from>
    <xdr:to>
      <xdr:col>6</xdr:col>
      <xdr:colOff>1238250</xdr:colOff>
      <xdr:row>52</xdr:row>
      <xdr:rowOff>1323975</xdr:rowOff>
    </xdr:to>
    <xdr:pic>
      <xdr:nvPicPr>
        <xdr:cNvPr id="161" name="Obraz 33" descr="http://www1.mojebambino.lan:82/photo/DLA%20DZIALOW/600_600_PX_72DPI_SKLEP_MOBA_2010/118352-4_a_17.jpg?hash=b5170472428c8d362c8c4383bff42f17">
          <a:extLst>
            <a:ext uri="{FF2B5EF4-FFF2-40B4-BE49-F238E27FC236}">
              <a16:creationId xmlns:a16="http://schemas.microsoft.com/office/drawing/2014/main" id="{F65EA79C-FEA3-4F84-991E-DF6926FFBEB2}"/>
            </a:ext>
          </a:extLst>
        </xdr:cNvPr>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9410700" y="13451205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62</xdr:row>
      <xdr:rowOff>438150</xdr:rowOff>
    </xdr:from>
    <xdr:to>
      <xdr:col>6</xdr:col>
      <xdr:colOff>1266825</xdr:colOff>
      <xdr:row>62</xdr:row>
      <xdr:rowOff>1609725</xdr:rowOff>
    </xdr:to>
    <xdr:pic>
      <xdr:nvPicPr>
        <xdr:cNvPr id="162" name="Obraz 34" descr="http://www1.mojebambino.lan:82/photo/DLA%20DZIALOW/600_600_PX_72DPI_SKLEP_MOBA_2010/826008_c_17.jpg?hash=bca5330cb25562830acf3ff05acacae9">
          <a:extLst>
            <a:ext uri="{FF2B5EF4-FFF2-40B4-BE49-F238E27FC236}">
              <a16:creationId xmlns:a16="http://schemas.microsoft.com/office/drawing/2014/main" id="{05B03BD1-3769-4DFF-AD72-621D204ED376}"/>
            </a:ext>
          </a:extLst>
        </xdr:cNvPr>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9391650" y="148475700"/>
          <a:ext cx="11620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180975</xdr:rowOff>
    </xdr:from>
    <xdr:to>
      <xdr:col>6</xdr:col>
      <xdr:colOff>1257300</xdr:colOff>
      <xdr:row>63</xdr:row>
      <xdr:rowOff>1381125</xdr:rowOff>
    </xdr:to>
    <xdr:pic>
      <xdr:nvPicPr>
        <xdr:cNvPr id="163" name="Obraz 35" descr="http://www1.mojebambino.lan:82/photo/DLA%20DZIALOW/600_600_PX_72DPI_SKLEP_MOBA_2010/101725_a_18.jpg?hash=66f17b8a54e9aa95402f5f88e2dde0a8">
          <a:extLst>
            <a:ext uri="{FF2B5EF4-FFF2-40B4-BE49-F238E27FC236}">
              <a16:creationId xmlns:a16="http://schemas.microsoft.com/office/drawing/2014/main" id="{FD970041-FD1A-4198-9CA4-AA9B3EDFC433}"/>
            </a:ext>
          </a:extLst>
        </xdr:cNvPr>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9344025" y="150695025"/>
          <a:ext cx="12001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171450</xdr:colOff>
      <xdr:row>66</xdr:row>
      <xdr:rowOff>171450</xdr:rowOff>
    </xdr:from>
    <xdr:to>
      <xdr:col>6</xdr:col>
      <xdr:colOff>1266825</xdr:colOff>
      <xdr:row>66</xdr:row>
      <xdr:rowOff>1266825</xdr:rowOff>
    </xdr:to>
    <xdr:pic>
      <xdr:nvPicPr>
        <xdr:cNvPr id="164" name="Obraz 36" descr="http://www1.mojebambino.lan:82/photo/DLA%20DZIALOW/600_600_PX_72DPI_SKLEP_MOBA_2010/046080_a_18.jpg?hash=e9c92bc465db1cd8b2995859889ac7c2">
          <a:extLst>
            <a:ext uri="{FF2B5EF4-FFF2-40B4-BE49-F238E27FC236}">
              <a16:creationId xmlns:a16="http://schemas.microsoft.com/office/drawing/2014/main" id="{84A64909-B3A7-4C27-8D9F-957F9714EE51}"/>
            </a:ext>
          </a:extLst>
        </xdr:cNvPr>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9458325" y="155257500"/>
          <a:ext cx="10953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67</xdr:row>
      <xdr:rowOff>247650</xdr:rowOff>
    </xdr:from>
    <xdr:to>
      <xdr:col>6</xdr:col>
      <xdr:colOff>1257300</xdr:colOff>
      <xdr:row>67</xdr:row>
      <xdr:rowOff>1390650</xdr:rowOff>
    </xdr:to>
    <xdr:pic>
      <xdr:nvPicPr>
        <xdr:cNvPr id="165" name="Obraz 37" descr="http://www1.mojebambino.lan:82/photo/DLA%20DZIALOW/600_600_PX_72DPI_SKLEP_MOBA_2010/096682_a_17.jpg?hash=dc19005c047719a2b5475d820fefc3eb">
          <a:extLst>
            <a:ext uri="{FF2B5EF4-FFF2-40B4-BE49-F238E27FC236}">
              <a16:creationId xmlns:a16="http://schemas.microsoft.com/office/drawing/2014/main" id="{98AF4105-6140-4CE6-9802-826D4AC4385D}"/>
            </a:ext>
          </a:extLst>
        </xdr:cNvPr>
        <xdr:cNvPicPr>
          <a:picLocks noChangeAspect="1" noChangeArrowheads="1"/>
        </xdr:cNvPicPr>
      </xdr:nvPicPr>
      <xdr:blipFill>
        <a:blip xmlns:r="http://schemas.openxmlformats.org/officeDocument/2006/relationships" r:embed="rId81" cstate="print">
          <a:extLst>
            <a:ext uri="{28A0092B-C50C-407E-A947-70E740481C1C}">
              <a14:useLocalDpi xmlns:a14="http://schemas.microsoft.com/office/drawing/2010/main" val="0"/>
            </a:ext>
          </a:extLst>
        </a:blip>
        <a:srcRect/>
        <a:stretch>
          <a:fillRect/>
        </a:stretch>
      </xdr:blipFill>
      <xdr:spPr bwMode="auto">
        <a:xfrm>
          <a:off x="9401175" y="15685770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80</xdr:row>
      <xdr:rowOff>209550</xdr:rowOff>
    </xdr:from>
    <xdr:to>
      <xdr:col>6</xdr:col>
      <xdr:colOff>1238250</xdr:colOff>
      <xdr:row>80</xdr:row>
      <xdr:rowOff>1390650</xdr:rowOff>
    </xdr:to>
    <xdr:pic>
      <xdr:nvPicPr>
        <xdr:cNvPr id="166" name="Obraz 38" descr="http://www1.mojebambino.lan:82/photo/DLA%20DZIALOW/600_600_PX_72DPI_SKLEP_MOBA_2010/096679_a_17.jpg?hash=1472eba262ac5ff2c6afdc0ecffa770d">
          <a:extLst>
            <a:ext uri="{FF2B5EF4-FFF2-40B4-BE49-F238E27FC236}">
              <a16:creationId xmlns:a16="http://schemas.microsoft.com/office/drawing/2014/main" id="{6782C817-F948-4362-BB85-48082474B7FC}"/>
            </a:ext>
          </a:extLst>
        </xdr:cNvPr>
        <xdr:cNvPicPr>
          <a:picLocks noChangeAspect="1" noChangeArrowheads="1"/>
        </xdr:cNvPicPr>
      </xdr:nvPicPr>
      <xdr:blipFill>
        <a:blip xmlns:r="http://schemas.openxmlformats.org/officeDocument/2006/relationships" r:embed="rId82" cstate="print">
          <a:extLst>
            <a:ext uri="{28A0092B-C50C-407E-A947-70E740481C1C}">
              <a14:useLocalDpi xmlns:a14="http://schemas.microsoft.com/office/drawing/2010/main" val="0"/>
            </a:ext>
          </a:extLst>
        </a:blip>
        <a:srcRect/>
        <a:stretch>
          <a:fillRect/>
        </a:stretch>
      </xdr:blipFill>
      <xdr:spPr bwMode="auto">
        <a:xfrm>
          <a:off x="9391650" y="176631600"/>
          <a:ext cx="11334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85</xdr:row>
      <xdr:rowOff>161925</xdr:rowOff>
    </xdr:from>
    <xdr:to>
      <xdr:col>6</xdr:col>
      <xdr:colOff>1238250</xdr:colOff>
      <xdr:row>85</xdr:row>
      <xdr:rowOff>1304925</xdr:rowOff>
    </xdr:to>
    <xdr:pic>
      <xdr:nvPicPr>
        <xdr:cNvPr id="175" name="Picture 2">
          <a:extLst>
            <a:ext uri="{FF2B5EF4-FFF2-40B4-BE49-F238E27FC236}">
              <a16:creationId xmlns:a16="http://schemas.microsoft.com/office/drawing/2014/main" id="{491BE06F-32F0-4072-82DC-B0AF5102A545}"/>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9382125" y="1848897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86</xdr:row>
      <xdr:rowOff>85725</xdr:rowOff>
    </xdr:from>
    <xdr:to>
      <xdr:col>6</xdr:col>
      <xdr:colOff>1247775</xdr:colOff>
      <xdr:row>86</xdr:row>
      <xdr:rowOff>1228725</xdr:rowOff>
    </xdr:to>
    <xdr:pic>
      <xdr:nvPicPr>
        <xdr:cNvPr id="176" name="Picture 3">
          <a:extLst>
            <a:ext uri="{FF2B5EF4-FFF2-40B4-BE49-F238E27FC236}">
              <a16:creationId xmlns:a16="http://schemas.microsoft.com/office/drawing/2014/main" id="{BA924837-B65E-4A76-9917-A4CAF3C240CC}"/>
            </a:ext>
          </a:extLst>
        </xdr:cNvPr>
        <xdr:cNvPicPr>
          <a:picLocks noChangeAspect="1" noChangeArrowheads="1"/>
        </xdr:cNvPicPr>
      </xdr:nvPicPr>
      <xdr:blipFill>
        <a:blip xmlns:r="http://schemas.openxmlformats.org/officeDocument/2006/relationships" r:embed="rId84" cstate="print">
          <a:extLst>
            <a:ext uri="{28A0092B-C50C-407E-A947-70E740481C1C}">
              <a14:useLocalDpi xmlns:a14="http://schemas.microsoft.com/office/drawing/2010/main" val="0"/>
            </a:ext>
          </a:extLst>
        </a:blip>
        <a:srcRect/>
        <a:stretch>
          <a:fillRect/>
        </a:stretch>
      </xdr:blipFill>
      <xdr:spPr bwMode="auto">
        <a:xfrm>
          <a:off x="9391650" y="1863375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87</xdr:row>
      <xdr:rowOff>200025</xdr:rowOff>
    </xdr:from>
    <xdr:to>
      <xdr:col>6</xdr:col>
      <xdr:colOff>1266825</xdr:colOff>
      <xdr:row>87</xdr:row>
      <xdr:rowOff>1343025</xdr:rowOff>
    </xdr:to>
    <xdr:pic>
      <xdr:nvPicPr>
        <xdr:cNvPr id="177" name="Picture 4">
          <a:extLst>
            <a:ext uri="{FF2B5EF4-FFF2-40B4-BE49-F238E27FC236}">
              <a16:creationId xmlns:a16="http://schemas.microsoft.com/office/drawing/2014/main" id="{EEEFAD18-3A9E-4CAD-90E0-C0FBFB7FA67E}"/>
            </a:ext>
          </a:extLst>
        </xdr:cNvPr>
        <xdr:cNvPicPr>
          <a:picLocks noChangeAspect="1" noChangeArrowheads="1"/>
        </xdr:cNvPicPr>
      </xdr:nvPicPr>
      <xdr:blipFill>
        <a:blip xmlns:r="http://schemas.openxmlformats.org/officeDocument/2006/relationships" r:embed="rId85" cstate="print">
          <a:extLst>
            <a:ext uri="{28A0092B-C50C-407E-A947-70E740481C1C}">
              <a14:useLocalDpi xmlns:a14="http://schemas.microsoft.com/office/drawing/2010/main" val="0"/>
            </a:ext>
          </a:extLst>
        </a:blip>
        <a:srcRect/>
        <a:stretch>
          <a:fillRect/>
        </a:stretch>
      </xdr:blipFill>
      <xdr:spPr bwMode="auto">
        <a:xfrm>
          <a:off x="9410700" y="1879758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89</xdr:row>
      <xdr:rowOff>152400</xdr:rowOff>
    </xdr:from>
    <xdr:to>
      <xdr:col>6</xdr:col>
      <xdr:colOff>1247775</xdr:colOff>
      <xdr:row>89</xdr:row>
      <xdr:rowOff>1295400</xdr:rowOff>
    </xdr:to>
    <xdr:pic>
      <xdr:nvPicPr>
        <xdr:cNvPr id="178" name="Picture 5">
          <a:extLst>
            <a:ext uri="{FF2B5EF4-FFF2-40B4-BE49-F238E27FC236}">
              <a16:creationId xmlns:a16="http://schemas.microsoft.com/office/drawing/2014/main" id="{0DB85ADF-FA96-408E-98B4-63E8F0516D44}"/>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9391650" y="1909762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90</xdr:row>
      <xdr:rowOff>152400</xdr:rowOff>
    </xdr:from>
    <xdr:to>
      <xdr:col>6</xdr:col>
      <xdr:colOff>1266825</xdr:colOff>
      <xdr:row>90</xdr:row>
      <xdr:rowOff>1295400</xdr:rowOff>
    </xdr:to>
    <xdr:pic>
      <xdr:nvPicPr>
        <xdr:cNvPr id="179" name="Picture 7">
          <a:extLst>
            <a:ext uri="{FF2B5EF4-FFF2-40B4-BE49-F238E27FC236}">
              <a16:creationId xmlns:a16="http://schemas.microsoft.com/office/drawing/2014/main" id="{5CD1320F-1180-4DF4-99CE-6AB2F4DA240A}"/>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9410700" y="1925669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88</xdr:row>
      <xdr:rowOff>76200</xdr:rowOff>
    </xdr:from>
    <xdr:to>
      <xdr:col>6</xdr:col>
      <xdr:colOff>1162050</xdr:colOff>
      <xdr:row>88</xdr:row>
      <xdr:rowOff>1123950</xdr:rowOff>
    </xdr:to>
    <xdr:pic>
      <xdr:nvPicPr>
        <xdr:cNvPr id="180" name="Obraz 8" descr="http://www1.mojebambino.lan:82/photo/DLA%20DZIALOW/600_600_PX_72DPI_SKLEP_MOBA_2010/604221_a_17.jpg?hash=eb6fac229dc1df8656eb845862ef0abc">
          <a:extLst>
            <a:ext uri="{FF2B5EF4-FFF2-40B4-BE49-F238E27FC236}">
              <a16:creationId xmlns:a16="http://schemas.microsoft.com/office/drawing/2014/main" id="{A6CF1014-CD3B-4CFF-8117-A4C05A710128}"/>
            </a:ext>
          </a:extLst>
        </xdr:cNvPr>
        <xdr:cNvPicPr>
          <a:picLocks noChangeAspect="1" noChangeArrowheads="1"/>
        </xdr:cNvPicPr>
      </xdr:nvPicPr>
      <xdr:blipFill>
        <a:blip xmlns:r="http://schemas.openxmlformats.org/officeDocument/2006/relationships" r:embed="rId88" cstate="print">
          <a:extLst>
            <a:ext uri="{28A0092B-C50C-407E-A947-70E740481C1C}">
              <a14:useLocalDpi xmlns:a14="http://schemas.microsoft.com/office/drawing/2010/main" val="0"/>
            </a:ext>
          </a:extLst>
        </a:blip>
        <a:srcRect/>
        <a:stretch>
          <a:fillRect/>
        </a:stretch>
      </xdr:blipFill>
      <xdr:spPr bwMode="auto">
        <a:xfrm>
          <a:off x="9401175" y="189376050"/>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91</xdr:row>
      <xdr:rowOff>209550</xdr:rowOff>
    </xdr:from>
    <xdr:to>
      <xdr:col>6</xdr:col>
      <xdr:colOff>1238250</xdr:colOff>
      <xdr:row>91</xdr:row>
      <xdr:rowOff>1352550</xdr:rowOff>
    </xdr:to>
    <xdr:pic>
      <xdr:nvPicPr>
        <xdr:cNvPr id="181" name="Obraz 9" descr="http://www1.mojebambino.lan:82/photo/DLA%20DZIALOW/600_600_PX_72DPI_SKLEP_MOBA_2010/199176_a_18.jpg?hash=361fb60f71518623b6c2e9b81a145083">
          <a:extLst>
            <a:ext uri="{FF2B5EF4-FFF2-40B4-BE49-F238E27FC236}">
              <a16:creationId xmlns:a16="http://schemas.microsoft.com/office/drawing/2014/main" id="{65C99F15-58E4-4E8C-9973-B1E8BB2B4034}"/>
            </a:ext>
          </a:extLst>
        </xdr:cNvPr>
        <xdr:cNvPicPr>
          <a:picLocks noChangeAspect="1" noChangeArrowheads="1"/>
        </xdr:cNvPicPr>
      </xdr:nvPicPr>
      <xdr:blipFill>
        <a:blip xmlns:r="http://schemas.openxmlformats.org/officeDocument/2006/relationships" r:embed="rId89" cstate="print">
          <a:extLst>
            <a:ext uri="{28A0092B-C50C-407E-A947-70E740481C1C}">
              <a14:useLocalDpi xmlns:a14="http://schemas.microsoft.com/office/drawing/2010/main" val="0"/>
            </a:ext>
          </a:extLst>
        </a:blip>
        <a:srcRect/>
        <a:stretch>
          <a:fillRect/>
        </a:stretch>
      </xdr:blipFill>
      <xdr:spPr bwMode="auto">
        <a:xfrm>
          <a:off x="9382125" y="1941480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92</xdr:row>
      <xdr:rowOff>161925</xdr:rowOff>
    </xdr:from>
    <xdr:to>
      <xdr:col>6</xdr:col>
      <xdr:colOff>1247775</xdr:colOff>
      <xdr:row>92</xdr:row>
      <xdr:rowOff>1181100</xdr:rowOff>
    </xdr:to>
    <xdr:pic>
      <xdr:nvPicPr>
        <xdr:cNvPr id="191" name="Picture 1">
          <a:extLst>
            <a:ext uri="{FF2B5EF4-FFF2-40B4-BE49-F238E27FC236}">
              <a16:creationId xmlns:a16="http://schemas.microsoft.com/office/drawing/2014/main" id="{D97E8BB2-880B-4C98-8192-469AA3CF0362}"/>
            </a:ext>
          </a:extLst>
        </xdr:cNvPr>
        <xdr:cNvPicPr>
          <a:picLocks noChangeAspect="1" noChangeArrowheads="1"/>
        </xdr:cNvPicPr>
      </xdr:nvPicPr>
      <xdr:blipFill>
        <a:blip xmlns:r="http://schemas.openxmlformats.org/officeDocument/2006/relationships" r:embed="rId90" cstate="print">
          <a:extLst>
            <a:ext uri="{28A0092B-C50C-407E-A947-70E740481C1C}">
              <a14:useLocalDpi xmlns:a14="http://schemas.microsoft.com/office/drawing/2010/main" val="0"/>
            </a:ext>
          </a:extLst>
        </a:blip>
        <a:srcRect/>
        <a:stretch>
          <a:fillRect/>
        </a:stretch>
      </xdr:blipFill>
      <xdr:spPr bwMode="auto">
        <a:xfrm>
          <a:off x="9391650" y="196491225"/>
          <a:ext cx="11430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76200</xdr:colOff>
      <xdr:row>93</xdr:row>
      <xdr:rowOff>1019175</xdr:rowOff>
    </xdr:from>
    <xdr:to>
      <xdr:col>6</xdr:col>
      <xdr:colOff>1219200</xdr:colOff>
      <xdr:row>93</xdr:row>
      <xdr:rowOff>2105025</xdr:rowOff>
    </xdr:to>
    <xdr:pic>
      <xdr:nvPicPr>
        <xdr:cNvPr id="192" name="Picture 2">
          <a:extLst>
            <a:ext uri="{FF2B5EF4-FFF2-40B4-BE49-F238E27FC236}">
              <a16:creationId xmlns:a16="http://schemas.microsoft.com/office/drawing/2014/main" id="{7F3F171D-842C-4110-9488-19BF6ADE6860}"/>
            </a:ext>
          </a:extLst>
        </xdr:cNvPr>
        <xdr:cNvPicPr>
          <a:picLocks noChangeAspect="1" noChangeArrowheads="1"/>
        </xdr:cNvPicPr>
      </xdr:nvPicPr>
      <xdr:blipFill>
        <a:blip xmlns:r="http://schemas.openxmlformats.org/officeDocument/2006/relationships" r:embed="rId91" cstate="print">
          <a:extLst>
            <a:ext uri="{28A0092B-C50C-407E-A947-70E740481C1C}">
              <a14:useLocalDpi xmlns:a14="http://schemas.microsoft.com/office/drawing/2010/main" val="0"/>
            </a:ext>
          </a:extLst>
        </a:blip>
        <a:srcRect/>
        <a:stretch>
          <a:fillRect/>
        </a:stretch>
      </xdr:blipFill>
      <xdr:spPr bwMode="auto">
        <a:xfrm>
          <a:off x="9363075" y="199015350"/>
          <a:ext cx="11430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94</xdr:row>
      <xdr:rowOff>638175</xdr:rowOff>
    </xdr:from>
    <xdr:to>
      <xdr:col>6</xdr:col>
      <xdr:colOff>1238250</xdr:colOff>
      <xdr:row>94</xdr:row>
      <xdr:rowOff>1771650</xdr:rowOff>
    </xdr:to>
    <xdr:pic>
      <xdr:nvPicPr>
        <xdr:cNvPr id="193" name="Picture 3">
          <a:extLst>
            <a:ext uri="{FF2B5EF4-FFF2-40B4-BE49-F238E27FC236}">
              <a16:creationId xmlns:a16="http://schemas.microsoft.com/office/drawing/2014/main" id="{BCB93CD5-5323-4B4B-B1D7-60EB98001F1E}"/>
            </a:ext>
          </a:extLst>
        </xdr:cNvPr>
        <xdr:cNvPicPr>
          <a:picLocks noChangeAspect="1" noChangeArrowheads="1"/>
        </xdr:cNvPicPr>
      </xdr:nvPicPr>
      <xdr:blipFill>
        <a:blip xmlns:r="http://schemas.openxmlformats.org/officeDocument/2006/relationships" r:embed="rId92" cstate="print">
          <a:extLst>
            <a:ext uri="{28A0092B-C50C-407E-A947-70E740481C1C}">
              <a14:useLocalDpi xmlns:a14="http://schemas.microsoft.com/office/drawing/2010/main" val="0"/>
            </a:ext>
          </a:extLst>
        </a:blip>
        <a:srcRect/>
        <a:stretch>
          <a:fillRect/>
        </a:stretch>
      </xdr:blipFill>
      <xdr:spPr bwMode="auto">
        <a:xfrm>
          <a:off x="9382125" y="202063350"/>
          <a:ext cx="11430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96</xdr:row>
      <xdr:rowOff>333375</xdr:rowOff>
    </xdr:from>
    <xdr:to>
      <xdr:col>6</xdr:col>
      <xdr:colOff>1304925</xdr:colOff>
      <xdr:row>96</xdr:row>
      <xdr:rowOff>1476375</xdr:rowOff>
    </xdr:to>
    <xdr:pic>
      <xdr:nvPicPr>
        <xdr:cNvPr id="194" name="Picture 4">
          <a:extLst>
            <a:ext uri="{FF2B5EF4-FFF2-40B4-BE49-F238E27FC236}">
              <a16:creationId xmlns:a16="http://schemas.microsoft.com/office/drawing/2014/main" id="{E57EE420-7A81-4EFA-9695-2EA1F96C40BE}"/>
            </a:ext>
          </a:extLst>
        </xdr:cNvPr>
        <xdr:cNvPicPr>
          <a:picLocks noChangeAspect="1" noChangeArrowheads="1"/>
        </xdr:cNvPicPr>
      </xdr:nvPicPr>
      <xdr:blipFill>
        <a:blip xmlns:r="http://schemas.openxmlformats.org/officeDocument/2006/relationships" r:embed="rId93" cstate="print">
          <a:extLst>
            <a:ext uri="{28A0092B-C50C-407E-A947-70E740481C1C}">
              <a14:useLocalDpi xmlns:a14="http://schemas.microsoft.com/office/drawing/2010/main" val="0"/>
            </a:ext>
          </a:extLst>
        </a:blip>
        <a:srcRect/>
        <a:stretch>
          <a:fillRect/>
        </a:stretch>
      </xdr:blipFill>
      <xdr:spPr bwMode="auto">
        <a:xfrm>
          <a:off x="9448800" y="2097595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97</xdr:row>
      <xdr:rowOff>28575</xdr:rowOff>
    </xdr:from>
    <xdr:to>
      <xdr:col>6</xdr:col>
      <xdr:colOff>1247775</xdr:colOff>
      <xdr:row>97</xdr:row>
      <xdr:rowOff>1171575</xdr:rowOff>
    </xdr:to>
    <xdr:pic>
      <xdr:nvPicPr>
        <xdr:cNvPr id="196" name="Picture 6">
          <a:extLst>
            <a:ext uri="{FF2B5EF4-FFF2-40B4-BE49-F238E27FC236}">
              <a16:creationId xmlns:a16="http://schemas.microsoft.com/office/drawing/2014/main" id="{DF5E8E89-66FE-4F2F-AE4C-E265B5EF10FE}"/>
            </a:ext>
          </a:extLst>
        </xdr:cNvPr>
        <xdr:cNvPicPr>
          <a:picLocks noChangeAspect="1" noChangeArrowheads="1"/>
        </xdr:cNvPicPr>
      </xdr:nvPicPr>
      <xdr:blipFill>
        <a:blip xmlns:r="http://schemas.openxmlformats.org/officeDocument/2006/relationships" r:embed="rId94" cstate="print">
          <a:extLst>
            <a:ext uri="{28A0092B-C50C-407E-A947-70E740481C1C}">
              <a14:useLocalDpi xmlns:a14="http://schemas.microsoft.com/office/drawing/2010/main" val="0"/>
            </a:ext>
          </a:extLst>
        </a:blip>
        <a:srcRect/>
        <a:stretch>
          <a:fillRect/>
        </a:stretch>
      </xdr:blipFill>
      <xdr:spPr bwMode="auto">
        <a:xfrm>
          <a:off x="9391650" y="213264750"/>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98</xdr:row>
      <xdr:rowOff>142875</xdr:rowOff>
    </xdr:from>
    <xdr:to>
      <xdr:col>6</xdr:col>
      <xdr:colOff>1228725</xdr:colOff>
      <xdr:row>98</xdr:row>
      <xdr:rowOff>1285875</xdr:rowOff>
    </xdr:to>
    <xdr:pic>
      <xdr:nvPicPr>
        <xdr:cNvPr id="197" name="Picture 7">
          <a:extLst>
            <a:ext uri="{FF2B5EF4-FFF2-40B4-BE49-F238E27FC236}">
              <a16:creationId xmlns:a16="http://schemas.microsoft.com/office/drawing/2014/main" id="{39F85CA6-7FF2-4B5D-8F1A-31532EC0B126}"/>
            </a:ext>
          </a:extLst>
        </xdr:cNvPr>
        <xdr:cNvPicPr>
          <a:picLocks noChangeAspect="1" noChangeArrowheads="1"/>
        </xdr:cNvPicPr>
      </xdr:nvPicPr>
      <xdr:blipFill>
        <a:blip xmlns:r="http://schemas.openxmlformats.org/officeDocument/2006/relationships" r:embed="rId95" cstate="print">
          <a:extLst>
            <a:ext uri="{28A0092B-C50C-407E-A947-70E740481C1C}">
              <a14:useLocalDpi xmlns:a14="http://schemas.microsoft.com/office/drawing/2010/main" val="0"/>
            </a:ext>
          </a:extLst>
        </a:blip>
        <a:srcRect/>
        <a:stretch>
          <a:fillRect/>
        </a:stretch>
      </xdr:blipFill>
      <xdr:spPr bwMode="auto">
        <a:xfrm>
          <a:off x="9372600" y="2133695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100</xdr:row>
      <xdr:rowOff>304800</xdr:rowOff>
    </xdr:from>
    <xdr:to>
      <xdr:col>6</xdr:col>
      <xdr:colOff>1257300</xdr:colOff>
      <xdr:row>100</xdr:row>
      <xdr:rowOff>1447800</xdr:rowOff>
    </xdr:to>
    <xdr:pic>
      <xdr:nvPicPr>
        <xdr:cNvPr id="198" name="Picture 8">
          <a:extLst>
            <a:ext uri="{FF2B5EF4-FFF2-40B4-BE49-F238E27FC236}">
              <a16:creationId xmlns:a16="http://schemas.microsoft.com/office/drawing/2014/main" id="{40D5D7FB-AC6E-4A69-AE8A-269DEC90393A}"/>
            </a:ext>
          </a:extLst>
        </xdr:cNvPr>
        <xdr:cNvPicPr>
          <a:picLocks noChangeAspect="1" noChangeArrowheads="1"/>
        </xdr:cNvPicPr>
      </xdr:nvPicPr>
      <xdr:blipFill>
        <a:blip xmlns:r="http://schemas.openxmlformats.org/officeDocument/2006/relationships" r:embed="rId96" cstate="print">
          <a:extLst>
            <a:ext uri="{28A0092B-C50C-407E-A947-70E740481C1C}">
              <a14:useLocalDpi xmlns:a14="http://schemas.microsoft.com/office/drawing/2010/main" val="0"/>
            </a:ext>
          </a:extLst>
        </a:blip>
        <a:srcRect/>
        <a:stretch>
          <a:fillRect/>
        </a:stretch>
      </xdr:blipFill>
      <xdr:spPr bwMode="auto">
        <a:xfrm>
          <a:off x="9401175" y="21664612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99</xdr:row>
      <xdr:rowOff>152400</xdr:rowOff>
    </xdr:from>
    <xdr:to>
      <xdr:col>6</xdr:col>
      <xdr:colOff>1209675</xdr:colOff>
      <xdr:row>99</xdr:row>
      <xdr:rowOff>1228725</xdr:rowOff>
    </xdr:to>
    <xdr:pic>
      <xdr:nvPicPr>
        <xdr:cNvPr id="199" name="Obraz 9" descr="http://www1.mojebambino.lan:82/photo/DLA%20DZIALOW/600_600_PX_72DPI_SKLEP_MOBA_2010/199175_a_18.jpg?hash=ac52008f5d2f2fa4915ec0a9e9cf384a">
          <a:extLst>
            <a:ext uri="{FF2B5EF4-FFF2-40B4-BE49-F238E27FC236}">
              <a16:creationId xmlns:a16="http://schemas.microsoft.com/office/drawing/2014/main" id="{FE3DF299-0D29-4046-90DB-CE8F8DDCA240}"/>
            </a:ext>
          </a:extLst>
        </xdr:cNvPr>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9410700" y="214760175"/>
          <a:ext cx="10858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54</xdr:row>
      <xdr:rowOff>123825</xdr:rowOff>
    </xdr:from>
    <xdr:to>
      <xdr:col>6</xdr:col>
      <xdr:colOff>1238250</xdr:colOff>
      <xdr:row>54</xdr:row>
      <xdr:rowOff>1285875</xdr:rowOff>
    </xdr:to>
    <xdr:pic>
      <xdr:nvPicPr>
        <xdr:cNvPr id="99" name="Picture 1">
          <a:extLst>
            <a:ext uri="{FF2B5EF4-FFF2-40B4-BE49-F238E27FC236}">
              <a16:creationId xmlns:a16="http://schemas.microsoft.com/office/drawing/2014/main" id="{7BD7A3A2-8D03-47E1-80F6-51B6906F9A12}"/>
            </a:ext>
          </a:extLst>
        </xdr:cNvPr>
        <xdr:cNvPicPr>
          <a:picLocks noChangeAspect="1" noChangeArrowheads="1"/>
        </xdr:cNvPicPr>
      </xdr:nvPicPr>
      <xdr:blipFill>
        <a:blip xmlns:r="http://schemas.openxmlformats.org/officeDocument/2006/relationships" r:embed="rId98" cstate="print">
          <a:extLst>
            <a:ext uri="{28A0092B-C50C-407E-A947-70E740481C1C}">
              <a14:useLocalDpi xmlns:a14="http://schemas.microsoft.com/office/drawing/2010/main" val="0"/>
            </a:ext>
          </a:extLst>
        </a:blip>
        <a:srcRect/>
        <a:stretch>
          <a:fillRect/>
        </a:stretch>
      </xdr:blipFill>
      <xdr:spPr bwMode="auto">
        <a:xfrm>
          <a:off x="10668000" y="135426450"/>
          <a:ext cx="1143000"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389F0-43FA-45D0-8AE0-A6863EDA5CC8}">
  <dimension ref="A1:H101"/>
  <sheetViews>
    <sheetView tabSelected="1" workbookViewId="0">
      <selection activeCell="A2" sqref="A2"/>
    </sheetView>
  </sheetViews>
  <sheetFormatPr defaultRowHeight="15" x14ac:dyDescent="0.25"/>
  <cols>
    <col min="1" max="1" width="14.28515625" style="22" bestFit="1" customWidth="1"/>
    <col min="2" max="2" width="9" style="23" bestFit="1" customWidth="1"/>
    <col min="3" max="3" width="14.28515625" style="23" customWidth="1"/>
    <col min="4" max="4" width="5" style="23" bestFit="1" customWidth="1"/>
    <col min="5" max="5" width="9" style="23" bestFit="1" customWidth="1"/>
    <col min="6" max="6" width="107" customWidth="1"/>
    <col min="7" max="7" width="20" customWidth="1"/>
    <col min="8" max="8" width="9.140625" hidden="1" customWidth="1"/>
    <col min="259" max="259" width="9" bestFit="1" customWidth="1"/>
    <col min="260" max="260" width="14.28515625" customWidth="1"/>
    <col min="261" max="261" width="9" bestFit="1" customWidth="1"/>
    <col min="262" max="262" width="81" customWidth="1"/>
    <col min="263" max="263" width="20" customWidth="1"/>
    <col min="515" max="515" width="9" bestFit="1" customWidth="1"/>
    <col min="516" max="516" width="14.28515625" customWidth="1"/>
    <col min="517" max="517" width="9" bestFit="1" customWidth="1"/>
    <col min="518" max="518" width="81" customWidth="1"/>
    <col min="519" max="519" width="20" customWidth="1"/>
    <col min="771" max="771" width="9" bestFit="1" customWidth="1"/>
    <col min="772" max="772" width="14.28515625" customWidth="1"/>
    <col min="773" max="773" width="9" bestFit="1" customWidth="1"/>
    <col min="774" max="774" width="81" customWidth="1"/>
    <col min="775" max="775" width="20" customWidth="1"/>
    <col min="1027" max="1027" width="9" bestFit="1" customWidth="1"/>
    <col min="1028" max="1028" width="14.28515625" customWidth="1"/>
    <col min="1029" max="1029" width="9" bestFit="1" customWidth="1"/>
    <col min="1030" max="1030" width="81" customWidth="1"/>
    <col min="1031" max="1031" width="20" customWidth="1"/>
    <col min="1283" max="1283" width="9" bestFit="1" customWidth="1"/>
    <col min="1284" max="1284" width="14.28515625" customWidth="1"/>
    <col min="1285" max="1285" width="9" bestFit="1" customWidth="1"/>
    <col min="1286" max="1286" width="81" customWidth="1"/>
    <col min="1287" max="1287" width="20" customWidth="1"/>
    <col min="1539" max="1539" width="9" bestFit="1" customWidth="1"/>
    <col min="1540" max="1540" width="14.28515625" customWidth="1"/>
    <col min="1541" max="1541" width="9" bestFit="1" customWidth="1"/>
    <col min="1542" max="1542" width="81" customWidth="1"/>
    <col min="1543" max="1543" width="20" customWidth="1"/>
    <col min="1795" max="1795" width="9" bestFit="1" customWidth="1"/>
    <col min="1796" max="1796" width="14.28515625" customWidth="1"/>
    <col min="1797" max="1797" width="9" bestFit="1" customWidth="1"/>
    <col min="1798" max="1798" width="81" customWidth="1"/>
    <col min="1799" max="1799" width="20" customWidth="1"/>
    <col min="2051" max="2051" width="9" bestFit="1" customWidth="1"/>
    <col min="2052" max="2052" width="14.28515625" customWidth="1"/>
    <col min="2053" max="2053" width="9" bestFit="1" customWidth="1"/>
    <col min="2054" max="2054" width="81" customWidth="1"/>
    <col min="2055" max="2055" width="20" customWidth="1"/>
    <col min="2307" max="2307" width="9" bestFit="1" customWidth="1"/>
    <col min="2308" max="2308" width="14.28515625" customWidth="1"/>
    <col min="2309" max="2309" width="9" bestFit="1" customWidth="1"/>
    <col min="2310" max="2310" width="81" customWidth="1"/>
    <col min="2311" max="2311" width="20" customWidth="1"/>
    <col min="2563" max="2563" width="9" bestFit="1" customWidth="1"/>
    <col min="2564" max="2564" width="14.28515625" customWidth="1"/>
    <col min="2565" max="2565" width="9" bestFit="1" customWidth="1"/>
    <col min="2566" max="2566" width="81" customWidth="1"/>
    <col min="2567" max="2567" width="20" customWidth="1"/>
    <col min="2819" max="2819" width="9" bestFit="1" customWidth="1"/>
    <col min="2820" max="2820" width="14.28515625" customWidth="1"/>
    <col min="2821" max="2821" width="9" bestFit="1" customWidth="1"/>
    <col min="2822" max="2822" width="81" customWidth="1"/>
    <col min="2823" max="2823" width="20" customWidth="1"/>
    <col min="3075" max="3075" width="9" bestFit="1" customWidth="1"/>
    <col min="3076" max="3076" width="14.28515625" customWidth="1"/>
    <col min="3077" max="3077" width="9" bestFit="1" customWidth="1"/>
    <col min="3078" max="3078" width="81" customWidth="1"/>
    <col min="3079" max="3079" width="20" customWidth="1"/>
    <col min="3331" max="3331" width="9" bestFit="1" customWidth="1"/>
    <col min="3332" max="3332" width="14.28515625" customWidth="1"/>
    <col min="3333" max="3333" width="9" bestFit="1" customWidth="1"/>
    <col min="3334" max="3334" width="81" customWidth="1"/>
    <col min="3335" max="3335" width="20" customWidth="1"/>
    <col min="3587" max="3587" width="9" bestFit="1" customWidth="1"/>
    <col min="3588" max="3588" width="14.28515625" customWidth="1"/>
    <col min="3589" max="3589" width="9" bestFit="1" customWidth="1"/>
    <col min="3590" max="3590" width="81" customWidth="1"/>
    <col min="3591" max="3591" width="20" customWidth="1"/>
    <col min="3843" max="3843" width="9" bestFit="1" customWidth="1"/>
    <col min="3844" max="3844" width="14.28515625" customWidth="1"/>
    <col min="3845" max="3845" width="9" bestFit="1" customWidth="1"/>
    <col min="3846" max="3846" width="81" customWidth="1"/>
    <col min="3847" max="3847" width="20" customWidth="1"/>
    <col min="4099" max="4099" width="9" bestFit="1" customWidth="1"/>
    <col min="4100" max="4100" width="14.28515625" customWidth="1"/>
    <col min="4101" max="4101" width="9" bestFit="1" customWidth="1"/>
    <col min="4102" max="4102" width="81" customWidth="1"/>
    <col min="4103" max="4103" width="20" customWidth="1"/>
    <col min="4355" max="4355" width="9" bestFit="1" customWidth="1"/>
    <col min="4356" max="4356" width="14.28515625" customWidth="1"/>
    <col min="4357" max="4357" width="9" bestFit="1" customWidth="1"/>
    <col min="4358" max="4358" width="81" customWidth="1"/>
    <col min="4359" max="4359" width="20" customWidth="1"/>
    <col min="4611" max="4611" width="9" bestFit="1" customWidth="1"/>
    <col min="4612" max="4612" width="14.28515625" customWidth="1"/>
    <col min="4613" max="4613" width="9" bestFit="1" customWidth="1"/>
    <col min="4614" max="4614" width="81" customWidth="1"/>
    <col min="4615" max="4615" width="20" customWidth="1"/>
    <col min="4867" max="4867" width="9" bestFit="1" customWidth="1"/>
    <col min="4868" max="4868" width="14.28515625" customWidth="1"/>
    <col min="4869" max="4869" width="9" bestFit="1" customWidth="1"/>
    <col min="4870" max="4870" width="81" customWidth="1"/>
    <col min="4871" max="4871" width="20" customWidth="1"/>
    <col min="5123" max="5123" width="9" bestFit="1" customWidth="1"/>
    <col min="5124" max="5124" width="14.28515625" customWidth="1"/>
    <col min="5125" max="5125" width="9" bestFit="1" customWidth="1"/>
    <col min="5126" max="5126" width="81" customWidth="1"/>
    <col min="5127" max="5127" width="20" customWidth="1"/>
    <col min="5379" max="5379" width="9" bestFit="1" customWidth="1"/>
    <col min="5380" max="5380" width="14.28515625" customWidth="1"/>
    <col min="5381" max="5381" width="9" bestFit="1" customWidth="1"/>
    <col min="5382" max="5382" width="81" customWidth="1"/>
    <col min="5383" max="5383" width="20" customWidth="1"/>
    <col min="5635" max="5635" width="9" bestFit="1" customWidth="1"/>
    <col min="5636" max="5636" width="14.28515625" customWidth="1"/>
    <col min="5637" max="5637" width="9" bestFit="1" customWidth="1"/>
    <col min="5638" max="5638" width="81" customWidth="1"/>
    <col min="5639" max="5639" width="20" customWidth="1"/>
    <col min="5891" max="5891" width="9" bestFit="1" customWidth="1"/>
    <col min="5892" max="5892" width="14.28515625" customWidth="1"/>
    <col min="5893" max="5893" width="9" bestFit="1" customWidth="1"/>
    <col min="5894" max="5894" width="81" customWidth="1"/>
    <col min="5895" max="5895" width="20" customWidth="1"/>
    <col min="6147" max="6147" width="9" bestFit="1" customWidth="1"/>
    <col min="6148" max="6148" width="14.28515625" customWidth="1"/>
    <col min="6149" max="6149" width="9" bestFit="1" customWidth="1"/>
    <col min="6150" max="6150" width="81" customWidth="1"/>
    <col min="6151" max="6151" width="20" customWidth="1"/>
    <col min="6403" max="6403" width="9" bestFit="1" customWidth="1"/>
    <col min="6404" max="6404" width="14.28515625" customWidth="1"/>
    <col min="6405" max="6405" width="9" bestFit="1" customWidth="1"/>
    <col min="6406" max="6406" width="81" customWidth="1"/>
    <col min="6407" max="6407" width="20" customWidth="1"/>
    <col min="6659" max="6659" width="9" bestFit="1" customWidth="1"/>
    <col min="6660" max="6660" width="14.28515625" customWidth="1"/>
    <col min="6661" max="6661" width="9" bestFit="1" customWidth="1"/>
    <col min="6662" max="6662" width="81" customWidth="1"/>
    <col min="6663" max="6663" width="20" customWidth="1"/>
    <col min="6915" max="6915" width="9" bestFit="1" customWidth="1"/>
    <col min="6916" max="6916" width="14.28515625" customWidth="1"/>
    <col min="6917" max="6917" width="9" bestFit="1" customWidth="1"/>
    <col min="6918" max="6918" width="81" customWidth="1"/>
    <col min="6919" max="6919" width="20" customWidth="1"/>
    <col min="7171" max="7171" width="9" bestFit="1" customWidth="1"/>
    <col min="7172" max="7172" width="14.28515625" customWidth="1"/>
    <col min="7173" max="7173" width="9" bestFit="1" customWidth="1"/>
    <col min="7174" max="7174" width="81" customWidth="1"/>
    <col min="7175" max="7175" width="20" customWidth="1"/>
    <col min="7427" max="7427" width="9" bestFit="1" customWidth="1"/>
    <col min="7428" max="7428" width="14.28515625" customWidth="1"/>
    <col min="7429" max="7429" width="9" bestFit="1" customWidth="1"/>
    <col min="7430" max="7430" width="81" customWidth="1"/>
    <col min="7431" max="7431" width="20" customWidth="1"/>
    <col min="7683" max="7683" width="9" bestFit="1" customWidth="1"/>
    <col min="7684" max="7684" width="14.28515625" customWidth="1"/>
    <col min="7685" max="7685" width="9" bestFit="1" customWidth="1"/>
    <col min="7686" max="7686" width="81" customWidth="1"/>
    <col min="7687" max="7687" width="20" customWidth="1"/>
    <col min="7939" max="7939" width="9" bestFit="1" customWidth="1"/>
    <col min="7940" max="7940" width="14.28515625" customWidth="1"/>
    <col min="7941" max="7941" width="9" bestFit="1" customWidth="1"/>
    <col min="7942" max="7942" width="81" customWidth="1"/>
    <col min="7943" max="7943" width="20" customWidth="1"/>
    <col min="8195" max="8195" width="9" bestFit="1" customWidth="1"/>
    <col min="8196" max="8196" width="14.28515625" customWidth="1"/>
    <col min="8197" max="8197" width="9" bestFit="1" customWidth="1"/>
    <col min="8198" max="8198" width="81" customWidth="1"/>
    <col min="8199" max="8199" width="20" customWidth="1"/>
    <col min="8451" max="8451" width="9" bestFit="1" customWidth="1"/>
    <col min="8452" max="8452" width="14.28515625" customWidth="1"/>
    <col min="8453" max="8453" width="9" bestFit="1" customWidth="1"/>
    <col min="8454" max="8454" width="81" customWidth="1"/>
    <col min="8455" max="8455" width="20" customWidth="1"/>
    <col min="8707" max="8707" width="9" bestFit="1" customWidth="1"/>
    <col min="8708" max="8708" width="14.28515625" customWidth="1"/>
    <col min="8709" max="8709" width="9" bestFit="1" customWidth="1"/>
    <col min="8710" max="8710" width="81" customWidth="1"/>
    <col min="8711" max="8711" width="20" customWidth="1"/>
    <col min="8963" max="8963" width="9" bestFit="1" customWidth="1"/>
    <col min="8964" max="8964" width="14.28515625" customWidth="1"/>
    <col min="8965" max="8965" width="9" bestFit="1" customWidth="1"/>
    <col min="8966" max="8966" width="81" customWidth="1"/>
    <col min="8967" max="8967" width="20" customWidth="1"/>
    <col min="9219" max="9219" width="9" bestFit="1" customWidth="1"/>
    <col min="9220" max="9220" width="14.28515625" customWidth="1"/>
    <col min="9221" max="9221" width="9" bestFit="1" customWidth="1"/>
    <col min="9222" max="9222" width="81" customWidth="1"/>
    <col min="9223" max="9223" width="20" customWidth="1"/>
    <col min="9475" max="9475" width="9" bestFit="1" customWidth="1"/>
    <col min="9476" max="9476" width="14.28515625" customWidth="1"/>
    <col min="9477" max="9477" width="9" bestFit="1" customWidth="1"/>
    <col min="9478" max="9478" width="81" customWidth="1"/>
    <col min="9479" max="9479" width="20" customWidth="1"/>
    <col min="9731" max="9731" width="9" bestFit="1" customWidth="1"/>
    <col min="9732" max="9732" width="14.28515625" customWidth="1"/>
    <col min="9733" max="9733" width="9" bestFit="1" customWidth="1"/>
    <col min="9734" max="9734" width="81" customWidth="1"/>
    <col min="9735" max="9735" width="20" customWidth="1"/>
    <col min="9987" max="9987" width="9" bestFit="1" customWidth="1"/>
    <col min="9988" max="9988" width="14.28515625" customWidth="1"/>
    <col min="9989" max="9989" width="9" bestFit="1" customWidth="1"/>
    <col min="9990" max="9990" width="81" customWidth="1"/>
    <col min="9991" max="9991" width="20" customWidth="1"/>
    <col min="10243" max="10243" width="9" bestFit="1" customWidth="1"/>
    <col min="10244" max="10244" width="14.28515625" customWidth="1"/>
    <col min="10245" max="10245" width="9" bestFit="1" customWidth="1"/>
    <col min="10246" max="10246" width="81" customWidth="1"/>
    <col min="10247" max="10247" width="20" customWidth="1"/>
    <col min="10499" max="10499" width="9" bestFit="1" customWidth="1"/>
    <col min="10500" max="10500" width="14.28515625" customWidth="1"/>
    <col min="10501" max="10501" width="9" bestFit="1" customWidth="1"/>
    <col min="10502" max="10502" width="81" customWidth="1"/>
    <col min="10503" max="10503" width="20" customWidth="1"/>
    <col min="10755" max="10755" width="9" bestFit="1" customWidth="1"/>
    <col min="10756" max="10756" width="14.28515625" customWidth="1"/>
    <col min="10757" max="10757" width="9" bestFit="1" customWidth="1"/>
    <col min="10758" max="10758" width="81" customWidth="1"/>
    <col min="10759" max="10759" width="20" customWidth="1"/>
    <col min="11011" max="11011" width="9" bestFit="1" customWidth="1"/>
    <col min="11012" max="11012" width="14.28515625" customWidth="1"/>
    <col min="11013" max="11013" width="9" bestFit="1" customWidth="1"/>
    <col min="11014" max="11014" width="81" customWidth="1"/>
    <col min="11015" max="11015" width="20" customWidth="1"/>
    <col min="11267" max="11267" width="9" bestFit="1" customWidth="1"/>
    <col min="11268" max="11268" width="14.28515625" customWidth="1"/>
    <col min="11269" max="11269" width="9" bestFit="1" customWidth="1"/>
    <col min="11270" max="11270" width="81" customWidth="1"/>
    <col min="11271" max="11271" width="20" customWidth="1"/>
    <col min="11523" max="11523" width="9" bestFit="1" customWidth="1"/>
    <col min="11524" max="11524" width="14.28515625" customWidth="1"/>
    <col min="11525" max="11525" width="9" bestFit="1" customWidth="1"/>
    <col min="11526" max="11526" width="81" customWidth="1"/>
    <col min="11527" max="11527" width="20" customWidth="1"/>
    <col min="11779" max="11779" width="9" bestFit="1" customWidth="1"/>
    <col min="11780" max="11780" width="14.28515625" customWidth="1"/>
    <col min="11781" max="11781" width="9" bestFit="1" customWidth="1"/>
    <col min="11782" max="11782" width="81" customWidth="1"/>
    <col min="11783" max="11783" width="20" customWidth="1"/>
    <col min="12035" max="12035" width="9" bestFit="1" customWidth="1"/>
    <col min="12036" max="12036" width="14.28515625" customWidth="1"/>
    <col min="12037" max="12037" width="9" bestFit="1" customWidth="1"/>
    <col min="12038" max="12038" width="81" customWidth="1"/>
    <col min="12039" max="12039" width="20" customWidth="1"/>
    <col min="12291" max="12291" width="9" bestFit="1" customWidth="1"/>
    <col min="12292" max="12292" width="14.28515625" customWidth="1"/>
    <col min="12293" max="12293" width="9" bestFit="1" customWidth="1"/>
    <col min="12294" max="12294" width="81" customWidth="1"/>
    <col min="12295" max="12295" width="20" customWidth="1"/>
    <col min="12547" max="12547" width="9" bestFit="1" customWidth="1"/>
    <col min="12548" max="12548" width="14.28515625" customWidth="1"/>
    <col min="12549" max="12549" width="9" bestFit="1" customWidth="1"/>
    <col min="12550" max="12550" width="81" customWidth="1"/>
    <col min="12551" max="12551" width="20" customWidth="1"/>
    <col min="12803" max="12803" width="9" bestFit="1" customWidth="1"/>
    <col min="12804" max="12804" width="14.28515625" customWidth="1"/>
    <col min="12805" max="12805" width="9" bestFit="1" customWidth="1"/>
    <col min="12806" max="12806" width="81" customWidth="1"/>
    <col min="12807" max="12807" width="20" customWidth="1"/>
    <col min="13059" max="13059" width="9" bestFit="1" customWidth="1"/>
    <col min="13060" max="13060" width="14.28515625" customWidth="1"/>
    <col min="13061" max="13061" width="9" bestFit="1" customWidth="1"/>
    <col min="13062" max="13062" width="81" customWidth="1"/>
    <col min="13063" max="13063" width="20" customWidth="1"/>
    <col min="13315" max="13315" width="9" bestFit="1" customWidth="1"/>
    <col min="13316" max="13316" width="14.28515625" customWidth="1"/>
    <col min="13317" max="13317" width="9" bestFit="1" customWidth="1"/>
    <col min="13318" max="13318" width="81" customWidth="1"/>
    <col min="13319" max="13319" width="20" customWidth="1"/>
    <col min="13571" max="13571" width="9" bestFit="1" customWidth="1"/>
    <col min="13572" max="13572" width="14.28515625" customWidth="1"/>
    <col min="13573" max="13573" width="9" bestFit="1" customWidth="1"/>
    <col min="13574" max="13574" width="81" customWidth="1"/>
    <col min="13575" max="13575" width="20" customWidth="1"/>
    <col min="13827" max="13827" width="9" bestFit="1" customWidth="1"/>
    <col min="13828" max="13828" width="14.28515625" customWidth="1"/>
    <col min="13829" max="13829" width="9" bestFit="1" customWidth="1"/>
    <col min="13830" max="13830" width="81" customWidth="1"/>
    <col min="13831" max="13831" width="20" customWidth="1"/>
    <col min="14083" max="14083" width="9" bestFit="1" customWidth="1"/>
    <col min="14084" max="14084" width="14.28515625" customWidth="1"/>
    <col min="14085" max="14085" width="9" bestFit="1" customWidth="1"/>
    <col min="14086" max="14086" width="81" customWidth="1"/>
    <col min="14087" max="14087" width="20" customWidth="1"/>
    <col min="14339" max="14339" width="9" bestFit="1" customWidth="1"/>
    <col min="14340" max="14340" width="14.28515625" customWidth="1"/>
    <col min="14341" max="14341" width="9" bestFit="1" customWidth="1"/>
    <col min="14342" max="14342" width="81" customWidth="1"/>
    <col min="14343" max="14343" width="20" customWidth="1"/>
    <col min="14595" max="14595" width="9" bestFit="1" customWidth="1"/>
    <col min="14596" max="14596" width="14.28515625" customWidth="1"/>
    <col min="14597" max="14597" width="9" bestFit="1" customWidth="1"/>
    <col min="14598" max="14598" width="81" customWidth="1"/>
    <col min="14599" max="14599" width="20" customWidth="1"/>
    <col min="14851" max="14851" width="9" bestFit="1" customWidth="1"/>
    <col min="14852" max="14852" width="14.28515625" customWidth="1"/>
    <col min="14853" max="14853" width="9" bestFit="1" customWidth="1"/>
    <col min="14854" max="14854" width="81" customWidth="1"/>
    <col min="14855" max="14855" width="20" customWidth="1"/>
    <col min="15107" max="15107" width="9" bestFit="1" customWidth="1"/>
    <col min="15108" max="15108" width="14.28515625" customWidth="1"/>
    <col min="15109" max="15109" width="9" bestFit="1" customWidth="1"/>
    <col min="15110" max="15110" width="81" customWidth="1"/>
    <col min="15111" max="15111" width="20" customWidth="1"/>
    <col min="15363" max="15363" width="9" bestFit="1" customWidth="1"/>
    <col min="15364" max="15364" width="14.28515625" customWidth="1"/>
    <col min="15365" max="15365" width="9" bestFit="1" customWidth="1"/>
    <col min="15366" max="15366" width="81" customWidth="1"/>
    <col min="15367" max="15367" width="20" customWidth="1"/>
    <col min="15619" max="15619" width="9" bestFit="1" customWidth="1"/>
    <col min="15620" max="15620" width="14.28515625" customWidth="1"/>
    <col min="15621" max="15621" width="9" bestFit="1" customWidth="1"/>
    <col min="15622" max="15622" width="81" customWidth="1"/>
    <col min="15623" max="15623" width="20" customWidth="1"/>
    <col min="15875" max="15875" width="9" bestFit="1" customWidth="1"/>
    <col min="15876" max="15876" width="14.28515625" customWidth="1"/>
    <col min="15877" max="15877" width="9" bestFit="1" customWidth="1"/>
    <col min="15878" max="15878" width="81" customWidth="1"/>
    <col min="15879" max="15879" width="20" customWidth="1"/>
    <col min="16131" max="16131" width="9" bestFit="1" customWidth="1"/>
    <col min="16132" max="16132" width="14.28515625" customWidth="1"/>
    <col min="16133" max="16133" width="9" bestFit="1" customWidth="1"/>
    <col min="16134" max="16134" width="81" customWidth="1"/>
    <col min="16135" max="16135" width="20" customWidth="1"/>
  </cols>
  <sheetData>
    <row r="1" spans="1:8" s="1" customFormat="1" ht="124.5" customHeight="1" x14ac:dyDescent="0.25">
      <c r="A1" s="33" t="s">
        <v>229</v>
      </c>
      <c r="B1" s="34"/>
      <c r="C1" s="34"/>
      <c r="D1" s="34"/>
      <c r="E1" s="34"/>
      <c r="F1" s="34"/>
      <c r="G1" s="35"/>
    </row>
    <row r="2" spans="1:8" s="2" customFormat="1" ht="29.25" customHeight="1" x14ac:dyDescent="0.25">
      <c r="A2" s="16" t="s">
        <v>219</v>
      </c>
      <c r="B2" s="15" t="s">
        <v>1</v>
      </c>
      <c r="C2" s="12" t="s">
        <v>2</v>
      </c>
      <c r="D2" s="12" t="s">
        <v>225</v>
      </c>
      <c r="E2" s="7" t="s">
        <v>3</v>
      </c>
      <c r="F2" s="6" t="s">
        <v>4</v>
      </c>
      <c r="G2" s="6" t="s">
        <v>5</v>
      </c>
    </row>
    <row r="3" spans="1:8" s="2" customFormat="1" ht="408" x14ac:dyDescent="0.25">
      <c r="A3" s="17" t="s">
        <v>0</v>
      </c>
      <c r="B3" s="14" t="s">
        <v>6</v>
      </c>
      <c r="C3" s="17" t="s">
        <v>7</v>
      </c>
      <c r="D3" s="17">
        <v>0</v>
      </c>
      <c r="E3" s="18">
        <v>189.9</v>
      </c>
      <c r="F3" s="4" t="s">
        <v>8</v>
      </c>
      <c r="G3" s="5"/>
      <c r="H3" s="2" t="b">
        <f>D3&gt;0</f>
        <v>0</v>
      </c>
    </row>
    <row r="4" spans="1:8" s="2" customFormat="1" ht="195" customHeight="1" x14ac:dyDescent="0.25">
      <c r="A4" s="17" t="s">
        <v>0</v>
      </c>
      <c r="B4" s="14" t="s">
        <v>9</v>
      </c>
      <c r="C4" s="17" t="s">
        <v>10</v>
      </c>
      <c r="D4" s="17">
        <v>0</v>
      </c>
      <c r="E4" s="18">
        <v>549.9</v>
      </c>
      <c r="F4" s="3" t="s">
        <v>11</v>
      </c>
      <c r="G4" s="5"/>
      <c r="H4" s="2" t="b">
        <f t="shared" ref="H4:H68" si="0">D4&gt;0</f>
        <v>0</v>
      </c>
    </row>
    <row r="5" spans="1:8" s="2" customFormat="1" ht="409.5" x14ac:dyDescent="0.25">
      <c r="A5" s="17" t="s">
        <v>0</v>
      </c>
      <c r="B5" s="14" t="s">
        <v>12</v>
      </c>
      <c r="C5" s="17" t="s">
        <v>13</v>
      </c>
      <c r="D5" s="17">
        <v>0</v>
      </c>
      <c r="E5" s="18">
        <v>599.9</v>
      </c>
      <c r="F5" s="4" t="s">
        <v>14</v>
      </c>
      <c r="G5" s="5"/>
      <c r="H5" s="2" t="b">
        <f t="shared" si="0"/>
        <v>0</v>
      </c>
    </row>
    <row r="6" spans="1:8" s="2" customFormat="1" ht="409.5" x14ac:dyDescent="0.25">
      <c r="A6" s="17" t="s">
        <v>0</v>
      </c>
      <c r="B6" s="14" t="s">
        <v>15</v>
      </c>
      <c r="C6" s="17" t="s">
        <v>16</v>
      </c>
      <c r="D6" s="17">
        <v>0</v>
      </c>
      <c r="E6" s="18">
        <v>179.9</v>
      </c>
      <c r="F6" s="4" t="s">
        <v>17</v>
      </c>
      <c r="G6" s="5"/>
      <c r="H6" s="2" t="b">
        <f t="shared" si="0"/>
        <v>0</v>
      </c>
    </row>
    <row r="7" spans="1:8" s="2" customFormat="1" ht="120.75" customHeight="1" x14ac:dyDescent="0.25">
      <c r="A7" s="17" t="s">
        <v>0</v>
      </c>
      <c r="B7" s="19">
        <v>356002</v>
      </c>
      <c r="C7" s="17" t="s">
        <v>18</v>
      </c>
      <c r="D7" s="17">
        <v>0</v>
      </c>
      <c r="E7" s="18">
        <v>399.9</v>
      </c>
      <c r="F7" s="3" t="s">
        <v>19</v>
      </c>
      <c r="G7" s="5"/>
      <c r="H7" s="2" t="b">
        <f t="shared" si="0"/>
        <v>0</v>
      </c>
    </row>
    <row r="8" spans="1:8" s="2" customFormat="1" ht="245.25" customHeight="1" x14ac:dyDescent="0.25">
      <c r="A8" s="17" t="s">
        <v>0</v>
      </c>
      <c r="B8" s="14" t="s">
        <v>20</v>
      </c>
      <c r="C8" s="17" t="s">
        <v>21</v>
      </c>
      <c r="D8" s="17">
        <v>0</v>
      </c>
      <c r="E8" s="18">
        <v>599.9</v>
      </c>
      <c r="F8" s="3" t="s">
        <v>22</v>
      </c>
      <c r="G8" s="5"/>
      <c r="H8" s="2" t="b">
        <f t="shared" si="0"/>
        <v>0</v>
      </c>
    </row>
    <row r="9" spans="1:8" s="2" customFormat="1" ht="105.75" customHeight="1" x14ac:dyDescent="0.25">
      <c r="A9" s="17" t="s">
        <v>0</v>
      </c>
      <c r="B9" s="19">
        <v>356071</v>
      </c>
      <c r="C9" s="17" t="s">
        <v>23</v>
      </c>
      <c r="D9" s="17">
        <v>0</v>
      </c>
      <c r="E9" s="18">
        <v>289.89999999999998</v>
      </c>
      <c r="F9" s="3" t="s">
        <v>24</v>
      </c>
      <c r="G9" s="5"/>
      <c r="H9" s="2" t="b">
        <f t="shared" si="0"/>
        <v>0</v>
      </c>
    </row>
    <row r="10" spans="1:8" s="2" customFormat="1" ht="321.75" customHeight="1" x14ac:dyDescent="0.25">
      <c r="A10" s="17" t="s">
        <v>0</v>
      </c>
      <c r="B10" s="19">
        <v>356066</v>
      </c>
      <c r="C10" s="17" t="s">
        <v>25</v>
      </c>
      <c r="D10" s="17">
        <v>0</v>
      </c>
      <c r="E10" s="18">
        <v>699.9</v>
      </c>
      <c r="F10" s="3" t="s">
        <v>26</v>
      </c>
      <c r="G10" s="5"/>
      <c r="H10" s="2" t="b">
        <f t="shared" si="0"/>
        <v>0</v>
      </c>
    </row>
    <row r="11" spans="1:8" s="2" customFormat="1" ht="369.75" x14ac:dyDescent="0.25">
      <c r="A11" s="17" t="s">
        <v>0</v>
      </c>
      <c r="B11" s="19">
        <v>356065</v>
      </c>
      <c r="C11" s="17" t="s">
        <v>27</v>
      </c>
      <c r="D11" s="17">
        <v>0</v>
      </c>
      <c r="E11" s="18">
        <v>1499.9</v>
      </c>
      <c r="F11" s="4" t="s">
        <v>28</v>
      </c>
      <c r="G11" s="5"/>
      <c r="H11" s="2" t="b">
        <f t="shared" si="0"/>
        <v>0</v>
      </c>
    </row>
    <row r="12" spans="1:8" s="2" customFormat="1" ht="360" x14ac:dyDescent="0.25">
      <c r="A12" s="17" t="s">
        <v>29</v>
      </c>
      <c r="B12" s="19">
        <v>821100</v>
      </c>
      <c r="C12" s="17" t="s">
        <v>30</v>
      </c>
      <c r="D12" s="17">
        <v>0</v>
      </c>
      <c r="E12" s="18">
        <v>14999.9</v>
      </c>
      <c r="F12" s="8" t="s">
        <v>31</v>
      </c>
      <c r="G12" s="5"/>
      <c r="H12" s="2" t="b">
        <f t="shared" si="0"/>
        <v>0</v>
      </c>
    </row>
    <row r="13" spans="1:8" s="2" customFormat="1" ht="118.5" customHeight="1" x14ac:dyDescent="0.25">
      <c r="A13" s="17" t="s">
        <v>29</v>
      </c>
      <c r="B13" s="19">
        <v>821101</v>
      </c>
      <c r="C13" s="17" t="s">
        <v>32</v>
      </c>
      <c r="D13" s="17">
        <v>0</v>
      </c>
      <c r="E13" s="18">
        <v>299.89999999999998</v>
      </c>
      <c r="F13" s="3" t="s">
        <v>33</v>
      </c>
      <c r="G13" s="5"/>
      <c r="H13" s="2" t="b">
        <f t="shared" si="0"/>
        <v>0</v>
      </c>
    </row>
    <row r="14" spans="1:8" s="2" customFormat="1" ht="119.25" customHeight="1" x14ac:dyDescent="0.25">
      <c r="A14" s="17" t="s">
        <v>29</v>
      </c>
      <c r="B14" s="19">
        <v>101002</v>
      </c>
      <c r="C14" s="17" t="s">
        <v>34</v>
      </c>
      <c r="D14" s="17">
        <v>0</v>
      </c>
      <c r="E14" s="18">
        <v>899.9</v>
      </c>
      <c r="F14" s="9" t="s">
        <v>35</v>
      </c>
      <c r="G14" s="5"/>
      <c r="H14" s="2" t="b">
        <f t="shared" si="0"/>
        <v>0</v>
      </c>
    </row>
    <row r="15" spans="1:8" s="2" customFormat="1" ht="306" x14ac:dyDescent="0.25">
      <c r="A15" s="17" t="s">
        <v>29</v>
      </c>
      <c r="B15" s="19">
        <v>821001</v>
      </c>
      <c r="C15" s="17" t="s">
        <v>36</v>
      </c>
      <c r="D15" s="17">
        <v>0</v>
      </c>
      <c r="E15" s="18">
        <v>9490</v>
      </c>
      <c r="F15" s="4" t="s">
        <v>37</v>
      </c>
      <c r="G15" s="5"/>
      <c r="H15" s="2" t="b">
        <f t="shared" si="0"/>
        <v>0</v>
      </c>
    </row>
    <row r="16" spans="1:8" s="2" customFormat="1" ht="409.5" customHeight="1" x14ac:dyDescent="0.25">
      <c r="A16" s="17" t="s">
        <v>29</v>
      </c>
      <c r="B16" s="19">
        <v>199165</v>
      </c>
      <c r="C16" s="9" t="s">
        <v>38</v>
      </c>
      <c r="D16" s="17">
        <v>0</v>
      </c>
      <c r="E16" s="18">
        <v>2999.9</v>
      </c>
      <c r="F16" s="4" t="s">
        <v>39</v>
      </c>
      <c r="G16" s="5"/>
      <c r="H16" s="2" t="b">
        <f t="shared" si="0"/>
        <v>0</v>
      </c>
    </row>
    <row r="17" spans="1:8" s="2" customFormat="1" ht="409.5" x14ac:dyDescent="0.25">
      <c r="A17" s="17" t="s">
        <v>29</v>
      </c>
      <c r="B17" s="19">
        <v>199125</v>
      </c>
      <c r="C17" s="17" t="s">
        <v>40</v>
      </c>
      <c r="D17" s="17">
        <v>0</v>
      </c>
      <c r="E17" s="18">
        <v>2199.9</v>
      </c>
      <c r="F17" s="4" t="s">
        <v>41</v>
      </c>
      <c r="G17" s="5"/>
      <c r="H17" s="2" t="b">
        <f t="shared" si="0"/>
        <v>0</v>
      </c>
    </row>
    <row r="18" spans="1:8" s="2" customFormat="1" ht="408" x14ac:dyDescent="0.25">
      <c r="A18" s="17" t="s">
        <v>29</v>
      </c>
      <c r="B18" s="19">
        <v>110106</v>
      </c>
      <c r="C18" s="17" t="s">
        <v>42</v>
      </c>
      <c r="D18" s="17">
        <v>0</v>
      </c>
      <c r="E18" s="18">
        <v>399.9</v>
      </c>
      <c r="F18" s="4" t="s">
        <v>43</v>
      </c>
      <c r="G18" s="5"/>
      <c r="H18" s="2" t="b">
        <f t="shared" si="0"/>
        <v>0</v>
      </c>
    </row>
    <row r="19" spans="1:8" s="2" customFormat="1" ht="409.5" x14ac:dyDescent="0.25">
      <c r="A19" s="17" t="s">
        <v>29</v>
      </c>
      <c r="B19" s="19">
        <v>110108</v>
      </c>
      <c r="C19" s="17" t="s">
        <v>44</v>
      </c>
      <c r="D19" s="17">
        <v>0</v>
      </c>
      <c r="E19" s="18">
        <v>399.9</v>
      </c>
      <c r="F19" s="4" t="s">
        <v>45</v>
      </c>
      <c r="G19" s="5"/>
      <c r="H19" s="2" t="b">
        <f t="shared" si="0"/>
        <v>0</v>
      </c>
    </row>
    <row r="20" spans="1:8" s="2" customFormat="1" ht="409.5" x14ac:dyDescent="0.25">
      <c r="A20" s="17" t="s">
        <v>29</v>
      </c>
      <c r="B20" s="19">
        <v>110107</v>
      </c>
      <c r="C20" s="17" t="s">
        <v>46</v>
      </c>
      <c r="D20" s="17">
        <v>0</v>
      </c>
      <c r="E20" s="18">
        <v>399.9</v>
      </c>
      <c r="F20" s="4" t="s">
        <v>47</v>
      </c>
      <c r="G20" s="5"/>
      <c r="H20" s="2" t="b">
        <f t="shared" si="0"/>
        <v>0</v>
      </c>
    </row>
    <row r="21" spans="1:8" s="2" customFormat="1" ht="369.75" x14ac:dyDescent="0.25">
      <c r="A21" s="17" t="s">
        <v>29</v>
      </c>
      <c r="B21" s="19">
        <v>110143</v>
      </c>
      <c r="C21" s="17" t="s">
        <v>48</v>
      </c>
      <c r="D21" s="17">
        <v>0</v>
      </c>
      <c r="E21" s="18">
        <v>399.9</v>
      </c>
      <c r="F21" s="4" t="s">
        <v>49</v>
      </c>
      <c r="G21" s="5"/>
      <c r="H21" s="2" t="b">
        <f t="shared" si="0"/>
        <v>0</v>
      </c>
    </row>
    <row r="22" spans="1:8" s="2" customFormat="1" ht="113.25" customHeight="1" x14ac:dyDescent="0.25">
      <c r="A22" s="17" t="s">
        <v>29</v>
      </c>
      <c r="B22" s="19" t="s">
        <v>50</v>
      </c>
      <c r="C22" s="17" t="s">
        <v>51</v>
      </c>
      <c r="D22" s="17">
        <v>0</v>
      </c>
      <c r="E22" s="18">
        <v>9249</v>
      </c>
      <c r="F22" s="9" t="s">
        <v>52</v>
      </c>
      <c r="G22" s="5"/>
      <c r="H22" s="2" t="b">
        <f t="shared" si="0"/>
        <v>0</v>
      </c>
    </row>
    <row r="23" spans="1:8" s="2" customFormat="1" ht="195" customHeight="1" x14ac:dyDescent="0.25">
      <c r="A23" s="17" t="s">
        <v>220</v>
      </c>
      <c r="B23" s="19">
        <v>199217</v>
      </c>
      <c r="C23" s="17" t="s">
        <v>53</v>
      </c>
      <c r="D23" s="17">
        <v>0</v>
      </c>
      <c r="E23" s="18">
        <v>35.9</v>
      </c>
      <c r="F23" s="3" t="s">
        <v>54</v>
      </c>
      <c r="G23" s="10"/>
      <c r="H23" s="2" t="b">
        <f t="shared" si="0"/>
        <v>0</v>
      </c>
    </row>
    <row r="24" spans="1:8" s="2" customFormat="1" ht="120" customHeight="1" x14ac:dyDescent="0.25">
      <c r="A24" s="17" t="s">
        <v>220</v>
      </c>
      <c r="B24" s="19">
        <v>199226</v>
      </c>
      <c r="C24" s="17" t="s">
        <v>55</v>
      </c>
      <c r="D24" s="17">
        <v>0</v>
      </c>
      <c r="E24" s="18">
        <v>59.9</v>
      </c>
      <c r="F24" s="3" t="s">
        <v>56</v>
      </c>
      <c r="G24" s="10"/>
      <c r="H24" s="2" t="b">
        <f t="shared" si="0"/>
        <v>0</v>
      </c>
    </row>
    <row r="25" spans="1:8" s="2" customFormat="1" ht="120" customHeight="1" x14ac:dyDescent="0.25">
      <c r="A25" s="17" t="s">
        <v>220</v>
      </c>
      <c r="B25" s="19">
        <v>547016</v>
      </c>
      <c r="C25" s="17" t="s">
        <v>57</v>
      </c>
      <c r="D25" s="17">
        <v>0</v>
      </c>
      <c r="E25" s="18">
        <v>29.9</v>
      </c>
      <c r="F25" s="3" t="s">
        <v>58</v>
      </c>
      <c r="G25" s="5"/>
      <c r="H25" s="2" t="b">
        <f t="shared" si="0"/>
        <v>0</v>
      </c>
    </row>
    <row r="26" spans="1:8" s="2" customFormat="1" ht="120" customHeight="1" x14ac:dyDescent="0.25">
      <c r="A26" s="17" t="s">
        <v>220</v>
      </c>
      <c r="B26" s="19">
        <v>555029</v>
      </c>
      <c r="C26" s="17" t="s">
        <v>59</v>
      </c>
      <c r="D26" s="17">
        <v>0</v>
      </c>
      <c r="E26" s="18">
        <v>139.9</v>
      </c>
      <c r="F26" s="3" t="s">
        <v>60</v>
      </c>
      <c r="G26" s="5"/>
      <c r="H26" s="2" t="b">
        <f t="shared" si="0"/>
        <v>0</v>
      </c>
    </row>
    <row r="27" spans="1:8" s="2" customFormat="1" ht="120" customHeight="1" x14ac:dyDescent="0.25">
      <c r="A27" s="17" t="s">
        <v>220</v>
      </c>
      <c r="B27" s="19">
        <v>200144</v>
      </c>
      <c r="C27" s="17" t="s">
        <v>61</v>
      </c>
      <c r="D27" s="17">
        <v>0</v>
      </c>
      <c r="E27" s="18">
        <v>169.9</v>
      </c>
      <c r="F27" s="3" t="s">
        <v>62</v>
      </c>
      <c r="G27" s="5"/>
      <c r="H27" s="2" t="b">
        <f t="shared" si="0"/>
        <v>0</v>
      </c>
    </row>
    <row r="28" spans="1:8" s="2" customFormat="1" ht="120" customHeight="1" x14ac:dyDescent="0.25">
      <c r="A28" s="17" t="s">
        <v>220</v>
      </c>
      <c r="B28" s="19">
        <v>306192</v>
      </c>
      <c r="C28" s="17" t="s">
        <v>63</v>
      </c>
      <c r="D28" s="17">
        <v>0</v>
      </c>
      <c r="E28" s="18">
        <v>339.9</v>
      </c>
      <c r="F28" s="3" t="s">
        <v>64</v>
      </c>
      <c r="G28" s="5"/>
      <c r="H28" s="2" t="b">
        <f t="shared" si="0"/>
        <v>0</v>
      </c>
    </row>
    <row r="29" spans="1:8" s="2" customFormat="1" ht="120" customHeight="1" x14ac:dyDescent="0.25">
      <c r="A29" s="17" t="s">
        <v>220</v>
      </c>
      <c r="B29" s="19">
        <v>101403</v>
      </c>
      <c r="C29" s="17" t="s">
        <v>65</v>
      </c>
      <c r="D29" s="17">
        <v>0</v>
      </c>
      <c r="E29" s="18">
        <v>99.9</v>
      </c>
      <c r="F29" s="3" t="s">
        <v>66</v>
      </c>
      <c r="G29" s="5"/>
      <c r="H29" s="2" t="b">
        <f t="shared" si="0"/>
        <v>0</v>
      </c>
    </row>
    <row r="30" spans="1:8" s="2" customFormat="1" ht="120" customHeight="1" x14ac:dyDescent="0.25">
      <c r="A30" s="17" t="s">
        <v>220</v>
      </c>
      <c r="B30" s="19">
        <v>542023</v>
      </c>
      <c r="C30" s="17" t="s">
        <v>67</v>
      </c>
      <c r="D30" s="17">
        <v>0</v>
      </c>
      <c r="E30" s="18">
        <v>69.900000000000006</v>
      </c>
      <c r="F30" s="3" t="s">
        <v>68</v>
      </c>
      <c r="G30" s="5"/>
      <c r="H30" s="2" t="b">
        <f t="shared" si="0"/>
        <v>0</v>
      </c>
    </row>
    <row r="31" spans="1:8" s="2" customFormat="1" ht="120" customHeight="1" x14ac:dyDescent="0.25">
      <c r="A31" s="17" t="s">
        <v>220</v>
      </c>
      <c r="B31" s="19">
        <v>168014</v>
      </c>
      <c r="C31" s="17" t="s">
        <v>69</v>
      </c>
      <c r="D31" s="17">
        <v>0</v>
      </c>
      <c r="E31" s="18">
        <v>89.9</v>
      </c>
      <c r="F31" s="3" t="s">
        <v>70</v>
      </c>
      <c r="G31" s="5"/>
      <c r="H31" s="2" t="b">
        <f t="shared" si="0"/>
        <v>0</v>
      </c>
    </row>
    <row r="32" spans="1:8" s="2" customFormat="1" ht="120" customHeight="1" x14ac:dyDescent="0.25">
      <c r="A32" s="17" t="s">
        <v>220</v>
      </c>
      <c r="B32" s="19">
        <v>588024</v>
      </c>
      <c r="C32" s="17" t="s">
        <v>71</v>
      </c>
      <c r="D32" s="17">
        <v>0</v>
      </c>
      <c r="E32" s="18">
        <v>29.9</v>
      </c>
      <c r="F32" s="3" t="s">
        <v>72</v>
      </c>
      <c r="G32" s="5"/>
      <c r="H32" s="2" t="b">
        <f t="shared" si="0"/>
        <v>0</v>
      </c>
    </row>
    <row r="33" spans="1:8" s="2" customFormat="1" ht="120" customHeight="1" x14ac:dyDescent="0.25">
      <c r="A33" s="17" t="s">
        <v>220</v>
      </c>
      <c r="B33" s="19">
        <v>614006</v>
      </c>
      <c r="C33" s="17" t="s">
        <v>73</v>
      </c>
      <c r="D33" s="17">
        <v>0</v>
      </c>
      <c r="E33" s="18">
        <v>85.9</v>
      </c>
      <c r="F33" s="3" t="s">
        <v>74</v>
      </c>
      <c r="G33" s="5"/>
      <c r="H33" s="2" t="b">
        <f t="shared" si="0"/>
        <v>0</v>
      </c>
    </row>
    <row r="34" spans="1:8" s="2" customFormat="1" ht="120" customHeight="1" x14ac:dyDescent="0.25">
      <c r="A34" s="17" t="s">
        <v>220</v>
      </c>
      <c r="B34" s="19">
        <v>354028</v>
      </c>
      <c r="C34" s="17" t="s">
        <v>75</v>
      </c>
      <c r="D34" s="17">
        <v>0</v>
      </c>
      <c r="E34" s="20">
        <v>199.9</v>
      </c>
      <c r="F34" s="3" t="s">
        <v>76</v>
      </c>
      <c r="G34" s="5"/>
      <c r="H34" s="2" t="b">
        <f t="shared" si="0"/>
        <v>0</v>
      </c>
    </row>
    <row r="35" spans="1:8" s="2" customFormat="1" ht="120" customHeight="1" x14ac:dyDescent="0.25">
      <c r="A35" s="17" t="s">
        <v>220</v>
      </c>
      <c r="B35" s="19">
        <v>517022</v>
      </c>
      <c r="C35" s="17" t="s">
        <v>77</v>
      </c>
      <c r="D35" s="17">
        <v>0</v>
      </c>
      <c r="E35" s="20">
        <v>9.9</v>
      </c>
      <c r="F35" s="3" t="s">
        <v>78</v>
      </c>
      <c r="G35" s="5"/>
      <c r="H35" s="2" t="b">
        <f t="shared" si="0"/>
        <v>0</v>
      </c>
    </row>
    <row r="36" spans="1:8" s="2" customFormat="1" ht="120" customHeight="1" x14ac:dyDescent="0.25">
      <c r="A36" s="17" t="s">
        <v>220</v>
      </c>
      <c r="B36" s="19">
        <v>517037</v>
      </c>
      <c r="C36" s="17" t="s">
        <v>79</v>
      </c>
      <c r="D36" s="17">
        <v>0</v>
      </c>
      <c r="E36" s="20">
        <v>15.9</v>
      </c>
      <c r="F36" s="3" t="s">
        <v>80</v>
      </c>
      <c r="G36" s="5"/>
      <c r="H36" s="2" t="b">
        <f t="shared" si="0"/>
        <v>0</v>
      </c>
    </row>
    <row r="37" spans="1:8" s="2" customFormat="1" ht="120" customHeight="1" x14ac:dyDescent="0.25">
      <c r="A37" s="17" t="s">
        <v>220</v>
      </c>
      <c r="B37" s="19">
        <v>257038</v>
      </c>
      <c r="C37" s="17" t="s">
        <v>81</v>
      </c>
      <c r="D37" s="17">
        <v>0</v>
      </c>
      <c r="E37" s="18">
        <v>119.9</v>
      </c>
      <c r="F37" s="3" t="s">
        <v>82</v>
      </c>
      <c r="G37" s="5"/>
      <c r="H37" s="2" t="b">
        <f t="shared" si="0"/>
        <v>0</v>
      </c>
    </row>
    <row r="38" spans="1:8" s="2" customFormat="1" ht="120" customHeight="1" x14ac:dyDescent="0.25">
      <c r="A38" s="17" t="s">
        <v>220</v>
      </c>
      <c r="B38" s="19">
        <v>115025</v>
      </c>
      <c r="C38" s="17" t="s">
        <v>83</v>
      </c>
      <c r="D38" s="17">
        <v>0</v>
      </c>
      <c r="E38" s="18">
        <v>29.9</v>
      </c>
      <c r="F38" s="3" t="s">
        <v>84</v>
      </c>
      <c r="G38" s="5"/>
      <c r="H38" s="2" t="b">
        <f t="shared" si="0"/>
        <v>0</v>
      </c>
    </row>
    <row r="39" spans="1:8" s="2" customFormat="1" ht="120" customHeight="1" x14ac:dyDescent="0.25">
      <c r="A39" s="17" t="s">
        <v>220</v>
      </c>
      <c r="B39" s="19" t="s">
        <v>221</v>
      </c>
      <c r="C39" s="17" t="s">
        <v>85</v>
      </c>
      <c r="D39" s="17">
        <v>0</v>
      </c>
      <c r="E39" s="18">
        <v>55.9</v>
      </c>
      <c r="F39" s="3" t="s">
        <v>86</v>
      </c>
      <c r="G39" s="5"/>
      <c r="H39" s="2" t="b">
        <f t="shared" si="0"/>
        <v>0</v>
      </c>
    </row>
    <row r="40" spans="1:8" s="2" customFormat="1" ht="120" customHeight="1" x14ac:dyDescent="0.25">
      <c r="A40" s="17" t="s">
        <v>220</v>
      </c>
      <c r="B40" s="19">
        <v>605070</v>
      </c>
      <c r="C40" s="17" t="s">
        <v>87</v>
      </c>
      <c r="D40" s="17">
        <v>0</v>
      </c>
      <c r="E40" s="18">
        <v>69.900000000000006</v>
      </c>
      <c r="F40" s="3" t="s">
        <v>88</v>
      </c>
      <c r="G40" s="5"/>
      <c r="H40" s="2" t="b">
        <f t="shared" si="0"/>
        <v>0</v>
      </c>
    </row>
    <row r="41" spans="1:8" s="2" customFormat="1" ht="120" customHeight="1" x14ac:dyDescent="0.25">
      <c r="A41" s="17" t="s">
        <v>220</v>
      </c>
      <c r="B41" s="19">
        <v>115409</v>
      </c>
      <c r="C41" s="17" t="s">
        <v>89</v>
      </c>
      <c r="D41" s="17">
        <v>0</v>
      </c>
      <c r="E41" s="18">
        <v>19.899999999999999</v>
      </c>
      <c r="F41" s="3" t="s">
        <v>90</v>
      </c>
      <c r="G41" s="5"/>
      <c r="H41" s="2" t="b">
        <f t="shared" si="0"/>
        <v>0</v>
      </c>
    </row>
    <row r="42" spans="1:8" s="2" customFormat="1" ht="120" customHeight="1" x14ac:dyDescent="0.25">
      <c r="A42" s="17" t="s">
        <v>220</v>
      </c>
      <c r="B42" s="19">
        <v>115431</v>
      </c>
      <c r="C42" s="17" t="s">
        <v>91</v>
      </c>
      <c r="D42" s="17">
        <v>0</v>
      </c>
      <c r="E42" s="18">
        <v>14.9</v>
      </c>
      <c r="F42" s="3" t="s">
        <v>92</v>
      </c>
      <c r="G42" s="5"/>
      <c r="H42" s="2" t="b">
        <f t="shared" si="0"/>
        <v>0</v>
      </c>
    </row>
    <row r="43" spans="1:8" s="2" customFormat="1" ht="120" customHeight="1" x14ac:dyDescent="0.25">
      <c r="A43" s="17" t="s">
        <v>220</v>
      </c>
      <c r="B43" s="19">
        <v>506045</v>
      </c>
      <c r="C43" s="17" t="s">
        <v>93</v>
      </c>
      <c r="D43" s="17">
        <v>0</v>
      </c>
      <c r="E43" s="18">
        <v>6.9</v>
      </c>
      <c r="F43" s="3" t="s">
        <v>94</v>
      </c>
      <c r="G43" s="5"/>
      <c r="H43" s="2" t="b">
        <f t="shared" si="0"/>
        <v>0</v>
      </c>
    </row>
    <row r="44" spans="1:8" s="2" customFormat="1" ht="120" customHeight="1" x14ac:dyDescent="0.25">
      <c r="A44" s="17" t="s">
        <v>220</v>
      </c>
      <c r="B44" s="19">
        <v>610016</v>
      </c>
      <c r="C44" s="17" t="s">
        <v>95</v>
      </c>
      <c r="D44" s="17">
        <v>0</v>
      </c>
      <c r="E44" s="18">
        <v>39.9</v>
      </c>
      <c r="F44" s="3" t="s">
        <v>96</v>
      </c>
      <c r="G44" s="5"/>
      <c r="H44" s="2" t="b">
        <f t="shared" si="0"/>
        <v>0</v>
      </c>
    </row>
    <row r="45" spans="1:8" s="2" customFormat="1" ht="379.5" customHeight="1" x14ac:dyDescent="0.25">
      <c r="A45" s="17" t="s">
        <v>220</v>
      </c>
      <c r="B45" s="19" t="s">
        <v>97</v>
      </c>
      <c r="C45" s="17" t="s">
        <v>98</v>
      </c>
      <c r="D45" s="17">
        <v>0</v>
      </c>
      <c r="E45" s="18">
        <v>1990.9</v>
      </c>
      <c r="F45" s="11" t="s">
        <v>99</v>
      </c>
      <c r="G45" s="5"/>
      <c r="H45" s="2" t="b">
        <f t="shared" si="0"/>
        <v>0</v>
      </c>
    </row>
    <row r="46" spans="1:8" s="13" customFormat="1" ht="129.75" customHeight="1" x14ac:dyDescent="0.25">
      <c r="A46" s="9" t="s">
        <v>100</v>
      </c>
      <c r="B46" s="14">
        <v>199177</v>
      </c>
      <c r="C46" s="9" t="s">
        <v>101</v>
      </c>
      <c r="D46" s="17">
        <v>0</v>
      </c>
      <c r="E46" s="21">
        <v>426.5</v>
      </c>
      <c r="F46" s="4" t="s">
        <v>106</v>
      </c>
      <c r="G46" s="10"/>
      <c r="H46" s="2" t="b">
        <f t="shared" si="0"/>
        <v>0</v>
      </c>
    </row>
    <row r="47" spans="1:8" s="13" customFormat="1" ht="120" customHeight="1" x14ac:dyDescent="0.25">
      <c r="A47" s="9" t="s">
        <v>100</v>
      </c>
      <c r="B47" s="14">
        <v>199178</v>
      </c>
      <c r="C47" s="9" t="s">
        <v>102</v>
      </c>
      <c r="D47" s="17">
        <v>0</v>
      </c>
      <c r="E47" s="21">
        <v>325.5</v>
      </c>
      <c r="F47" s="4" t="s">
        <v>105</v>
      </c>
      <c r="G47" s="10"/>
      <c r="H47" s="2" t="b">
        <f t="shared" si="0"/>
        <v>0</v>
      </c>
    </row>
    <row r="48" spans="1:8" s="13" customFormat="1" ht="409.5" x14ac:dyDescent="0.25">
      <c r="A48" s="9" t="s">
        <v>100</v>
      </c>
      <c r="B48" s="14">
        <v>199219</v>
      </c>
      <c r="C48" s="9" t="s">
        <v>103</v>
      </c>
      <c r="D48" s="17">
        <v>0</v>
      </c>
      <c r="E48" s="21">
        <v>59.9</v>
      </c>
      <c r="F48" s="4" t="s">
        <v>104</v>
      </c>
      <c r="G48" s="10"/>
      <c r="H48" s="2" t="b">
        <f t="shared" si="0"/>
        <v>0</v>
      </c>
    </row>
    <row r="49" spans="1:8" s="2" customFormat="1" ht="120" customHeight="1" x14ac:dyDescent="0.25">
      <c r="A49" s="17" t="s">
        <v>184</v>
      </c>
      <c r="B49" s="14" t="s">
        <v>107</v>
      </c>
      <c r="C49" s="17" t="s">
        <v>108</v>
      </c>
      <c r="D49" s="17">
        <v>0</v>
      </c>
      <c r="E49" s="18">
        <v>599.9</v>
      </c>
      <c r="F49" s="3" t="s">
        <v>109</v>
      </c>
      <c r="G49" s="5"/>
      <c r="H49" s="2" t="b">
        <f t="shared" si="0"/>
        <v>0</v>
      </c>
    </row>
    <row r="50" spans="1:8" s="2" customFormat="1" ht="120" customHeight="1" x14ac:dyDescent="0.25">
      <c r="A50" s="17" t="s">
        <v>184</v>
      </c>
      <c r="B50" s="14" t="s">
        <v>110</v>
      </c>
      <c r="C50" s="17" t="s">
        <v>111</v>
      </c>
      <c r="D50" s="17">
        <v>0</v>
      </c>
      <c r="E50" s="18">
        <v>239.9</v>
      </c>
      <c r="F50" s="3" t="s">
        <v>112</v>
      </c>
      <c r="G50" s="5"/>
      <c r="H50" s="2" t="b">
        <f t="shared" si="0"/>
        <v>0</v>
      </c>
    </row>
    <row r="51" spans="1:8" s="2" customFormat="1" ht="120" x14ac:dyDescent="0.25">
      <c r="A51" s="17" t="s">
        <v>184</v>
      </c>
      <c r="B51" s="19">
        <v>256101</v>
      </c>
      <c r="C51" s="17" t="s">
        <v>113</v>
      </c>
      <c r="D51" s="17">
        <v>0</v>
      </c>
      <c r="E51" s="18">
        <v>199.9</v>
      </c>
      <c r="F51" s="3" t="s">
        <v>114</v>
      </c>
      <c r="G51" s="5"/>
      <c r="H51" s="2" t="b">
        <f t="shared" si="0"/>
        <v>0</v>
      </c>
    </row>
    <row r="52" spans="1:8" s="2" customFormat="1" ht="120" customHeight="1" x14ac:dyDescent="0.25">
      <c r="A52" s="17" t="s">
        <v>184</v>
      </c>
      <c r="B52" s="14" t="s">
        <v>115</v>
      </c>
      <c r="C52" s="17" t="s">
        <v>116</v>
      </c>
      <c r="D52" s="17">
        <v>0</v>
      </c>
      <c r="E52" s="18">
        <v>259.89999999999998</v>
      </c>
      <c r="F52" s="3" t="s">
        <v>117</v>
      </c>
      <c r="G52" s="5"/>
      <c r="H52" s="2" t="b">
        <f t="shared" si="0"/>
        <v>0</v>
      </c>
    </row>
    <row r="53" spans="1:8" s="2" customFormat="1" ht="128.25" customHeight="1" x14ac:dyDescent="0.25">
      <c r="A53" s="17" t="s">
        <v>184</v>
      </c>
      <c r="B53" s="14" t="s">
        <v>118</v>
      </c>
      <c r="C53" s="9" t="s">
        <v>119</v>
      </c>
      <c r="D53" s="17">
        <v>0</v>
      </c>
      <c r="E53" s="18">
        <v>169.9</v>
      </c>
      <c r="F53" s="9" t="s">
        <v>120</v>
      </c>
      <c r="G53" s="10"/>
      <c r="H53" s="2" t="b">
        <f t="shared" si="0"/>
        <v>0</v>
      </c>
    </row>
    <row r="54" spans="1:8" s="2" customFormat="1" ht="120" customHeight="1" x14ac:dyDescent="0.25">
      <c r="A54" s="17" t="s">
        <v>184</v>
      </c>
      <c r="B54" s="19" t="s">
        <v>121</v>
      </c>
      <c r="C54" s="17" t="s">
        <v>122</v>
      </c>
      <c r="D54" s="17">
        <v>0</v>
      </c>
      <c r="E54" s="18">
        <v>79.900000000000006</v>
      </c>
      <c r="F54" s="3" t="s">
        <v>123</v>
      </c>
      <c r="G54" s="5"/>
      <c r="H54" s="2" t="b">
        <f t="shared" si="0"/>
        <v>0</v>
      </c>
    </row>
    <row r="55" spans="1:8" s="2" customFormat="1" ht="120" customHeight="1" x14ac:dyDescent="0.25">
      <c r="A55" s="37" t="s">
        <v>184</v>
      </c>
      <c r="B55" s="38" t="s">
        <v>230</v>
      </c>
      <c r="C55" s="3" t="s">
        <v>231</v>
      </c>
      <c r="D55" s="39">
        <v>0</v>
      </c>
      <c r="E55" s="3">
        <v>59.9</v>
      </c>
      <c r="F55" s="3" t="s">
        <v>232</v>
      </c>
      <c r="G55" s="5"/>
    </row>
    <row r="56" spans="1:8" s="2" customFormat="1" ht="120" customHeight="1" x14ac:dyDescent="0.25">
      <c r="A56" s="17" t="s">
        <v>184</v>
      </c>
      <c r="B56" s="19">
        <v>594007</v>
      </c>
      <c r="C56" s="17" t="s">
        <v>124</v>
      </c>
      <c r="D56" s="17">
        <v>0</v>
      </c>
      <c r="E56" s="18">
        <v>79.900000000000006</v>
      </c>
      <c r="F56" s="3" t="s">
        <v>125</v>
      </c>
      <c r="G56" s="5"/>
      <c r="H56" s="2" t="b">
        <f t="shared" si="0"/>
        <v>0</v>
      </c>
    </row>
    <row r="57" spans="1:8" s="2" customFormat="1" ht="120" customHeight="1" x14ac:dyDescent="0.25">
      <c r="A57" s="17" t="s">
        <v>184</v>
      </c>
      <c r="B57" s="19">
        <v>594017</v>
      </c>
      <c r="C57" s="17" t="s">
        <v>126</v>
      </c>
      <c r="D57" s="17">
        <v>0</v>
      </c>
      <c r="E57" s="18">
        <v>69.900000000000006</v>
      </c>
      <c r="F57" s="3" t="s">
        <v>127</v>
      </c>
      <c r="G57" s="5"/>
      <c r="H57" s="2" t="b">
        <f t="shared" si="0"/>
        <v>0</v>
      </c>
    </row>
    <row r="58" spans="1:8" s="2" customFormat="1" ht="120" customHeight="1" x14ac:dyDescent="0.25">
      <c r="A58" s="17" t="s">
        <v>184</v>
      </c>
      <c r="B58" s="19">
        <v>527012</v>
      </c>
      <c r="C58" s="17" t="s">
        <v>128</v>
      </c>
      <c r="D58" s="17">
        <v>0</v>
      </c>
      <c r="E58" s="18">
        <v>69.900000000000006</v>
      </c>
      <c r="F58" s="3" t="s">
        <v>129</v>
      </c>
      <c r="G58" s="5"/>
      <c r="H58" s="2" t="b">
        <f t="shared" si="0"/>
        <v>0</v>
      </c>
    </row>
    <row r="59" spans="1:8" s="2" customFormat="1" ht="120" customHeight="1" x14ac:dyDescent="0.25">
      <c r="A59" s="17" t="s">
        <v>184</v>
      </c>
      <c r="B59" s="19">
        <v>504006</v>
      </c>
      <c r="C59" s="17" t="s">
        <v>130</v>
      </c>
      <c r="D59" s="17">
        <v>0</v>
      </c>
      <c r="E59" s="18">
        <v>79.900000000000006</v>
      </c>
      <c r="F59" s="3" t="s">
        <v>131</v>
      </c>
      <c r="G59" s="5"/>
      <c r="H59" s="2" t="b">
        <f t="shared" si="0"/>
        <v>0</v>
      </c>
    </row>
    <row r="60" spans="1:8" s="2" customFormat="1" ht="113.25" customHeight="1" x14ac:dyDescent="0.25">
      <c r="A60" s="17" t="s">
        <v>184</v>
      </c>
      <c r="B60" s="19">
        <v>116166</v>
      </c>
      <c r="C60" s="17" t="s">
        <v>132</v>
      </c>
      <c r="D60" s="17">
        <v>0</v>
      </c>
      <c r="E60" s="18">
        <v>29.9</v>
      </c>
      <c r="F60" s="3" t="s">
        <v>133</v>
      </c>
      <c r="G60" s="5"/>
      <c r="H60" s="2" t="b">
        <f t="shared" si="0"/>
        <v>0</v>
      </c>
    </row>
    <row r="61" spans="1:8" s="2" customFormat="1" ht="120" customHeight="1" x14ac:dyDescent="0.25">
      <c r="A61" s="17" t="s">
        <v>184</v>
      </c>
      <c r="B61" s="19">
        <v>358016</v>
      </c>
      <c r="C61" s="17" t="s">
        <v>134</v>
      </c>
      <c r="D61" s="17">
        <v>0</v>
      </c>
      <c r="E61" s="18">
        <v>89.9</v>
      </c>
      <c r="F61" s="3" t="s">
        <v>135</v>
      </c>
      <c r="G61" s="5"/>
      <c r="H61" s="2" t="b">
        <f t="shared" si="0"/>
        <v>0</v>
      </c>
    </row>
    <row r="62" spans="1:8" s="2" customFormat="1" ht="120" customHeight="1" x14ac:dyDescent="0.25">
      <c r="A62" s="17" t="s">
        <v>184</v>
      </c>
      <c r="B62" s="19">
        <v>118037</v>
      </c>
      <c r="C62" s="17" t="s">
        <v>136</v>
      </c>
      <c r="D62" s="17">
        <v>0</v>
      </c>
      <c r="E62" s="18">
        <v>29.9</v>
      </c>
      <c r="F62" s="3" t="s">
        <v>137</v>
      </c>
      <c r="G62" s="5"/>
      <c r="H62" s="2" t="b">
        <f t="shared" si="0"/>
        <v>0</v>
      </c>
    </row>
    <row r="63" spans="1:8" s="2" customFormat="1" ht="195" x14ac:dyDescent="0.25">
      <c r="A63" s="17" t="s">
        <v>184</v>
      </c>
      <c r="B63" s="19">
        <v>826008</v>
      </c>
      <c r="C63" s="17" t="s">
        <v>138</v>
      </c>
      <c r="D63" s="17">
        <v>0</v>
      </c>
      <c r="E63" s="18">
        <v>69.900000000000006</v>
      </c>
      <c r="F63" s="3" t="s">
        <v>139</v>
      </c>
      <c r="G63" s="10"/>
      <c r="H63" s="2" t="b">
        <f t="shared" si="0"/>
        <v>0</v>
      </c>
    </row>
    <row r="64" spans="1:8" s="2" customFormat="1" ht="120" customHeight="1" x14ac:dyDescent="0.25">
      <c r="A64" s="17" t="s">
        <v>184</v>
      </c>
      <c r="B64" s="19">
        <v>101725</v>
      </c>
      <c r="C64" s="17" t="s">
        <v>140</v>
      </c>
      <c r="D64" s="17">
        <v>0</v>
      </c>
      <c r="E64" s="18">
        <v>89.9</v>
      </c>
      <c r="F64" s="3" t="s">
        <v>141</v>
      </c>
      <c r="G64" s="10"/>
      <c r="H64" s="2" t="b">
        <f t="shared" si="0"/>
        <v>0</v>
      </c>
    </row>
    <row r="65" spans="1:8" s="2" customFormat="1" ht="120" customHeight="1" x14ac:dyDescent="0.25">
      <c r="A65" s="17" t="s">
        <v>184</v>
      </c>
      <c r="B65" s="19">
        <v>101628</v>
      </c>
      <c r="C65" s="17" t="s">
        <v>142</v>
      </c>
      <c r="D65" s="17">
        <v>0</v>
      </c>
      <c r="E65" s="18">
        <v>149.9</v>
      </c>
      <c r="F65" s="3" t="s">
        <v>143</v>
      </c>
      <c r="G65" s="5"/>
      <c r="H65" s="2" t="b">
        <f t="shared" si="0"/>
        <v>0</v>
      </c>
    </row>
    <row r="66" spans="1:8" s="2" customFormat="1" ht="120" customHeight="1" x14ac:dyDescent="0.25">
      <c r="A66" s="17" t="s">
        <v>184</v>
      </c>
      <c r="B66" s="19">
        <v>101638</v>
      </c>
      <c r="C66" s="17" t="s">
        <v>144</v>
      </c>
      <c r="D66" s="17">
        <v>0</v>
      </c>
      <c r="E66" s="18">
        <v>169.9</v>
      </c>
      <c r="F66" s="3" t="s">
        <v>145</v>
      </c>
      <c r="G66" s="5"/>
      <c r="H66" s="2" t="b">
        <f t="shared" si="0"/>
        <v>0</v>
      </c>
    </row>
    <row r="67" spans="1:8" s="2" customFormat="1" ht="120" customHeight="1" x14ac:dyDescent="0.25">
      <c r="A67" s="17" t="s">
        <v>184</v>
      </c>
      <c r="B67" s="14" t="s">
        <v>146</v>
      </c>
      <c r="C67" s="17" t="s">
        <v>147</v>
      </c>
      <c r="D67" s="17">
        <v>0</v>
      </c>
      <c r="E67" s="18">
        <v>1459.9</v>
      </c>
      <c r="F67" s="9" t="s">
        <v>148</v>
      </c>
      <c r="G67" s="10"/>
      <c r="H67" s="2" t="b">
        <f t="shared" si="0"/>
        <v>0</v>
      </c>
    </row>
    <row r="68" spans="1:8" s="2" customFormat="1" ht="120" customHeight="1" x14ac:dyDescent="0.25">
      <c r="A68" s="17" t="s">
        <v>184</v>
      </c>
      <c r="B68" s="14" t="s">
        <v>149</v>
      </c>
      <c r="C68" s="17" t="s">
        <v>150</v>
      </c>
      <c r="D68" s="17">
        <v>0</v>
      </c>
      <c r="E68" s="18">
        <v>699.9</v>
      </c>
      <c r="F68" s="3" t="s">
        <v>151</v>
      </c>
      <c r="G68" s="10"/>
      <c r="H68" s="2" t="b">
        <f t="shared" si="0"/>
        <v>0</v>
      </c>
    </row>
    <row r="69" spans="1:8" s="2" customFormat="1" ht="120" customHeight="1" x14ac:dyDescent="0.25">
      <c r="A69" s="17" t="s">
        <v>184</v>
      </c>
      <c r="B69" s="19">
        <v>101715</v>
      </c>
      <c r="C69" s="17" t="s">
        <v>152</v>
      </c>
      <c r="D69" s="17">
        <v>0</v>
      </c>
      <c r="E69" s="18">
        <v>69.900000000000006</v>
      </c>
      <c r="F69" s="3" t="s">
        <v>153</v>
      </c>
      <c r="G69" s="5"/>
      <c r="H69" s="2" t="b">
        <f t="shared" ref="H69:H101" si="1">D69&gt;0</f>
        <v>0</v>
      </c>
    </row>
    <row r="70" spans="1:8" s="2" customFormat="1" ht="120" customHeight="1" x14ac:dyDescent="0.25">
      <c r="A70" s="17" t="s">
        <v>184</v>
      </c>
      <c r="B70" s="19">
        <v>517028</v>
      </c>
      <c r="C70" s="17" t="s">
        <v>154</v>
      </c>
      <c r="D70" s="17">
        <v>0</v>
      </c>
      <c r="E70" s="18">
        <v>24.9</v>
      </c>
      <c r="F70" s="3" t="s">
        <v>155</v>
      </c>
      <c r="G70" s="5"/>
      <c r="H70" s="2" t="b">
        <f t="shared" si="1"/>
        <v>0</v>
      </c>
    </row>
    <row r="71" spans="1:8" s="2" customFormat="1" ht="120" customHeight="1" x14ac:dyDescent="0.25">
      <c r="A71" s="17" t="s">
        <v>184</v>
      </c>
      <c r="B71" s="19">
        <v>517033</v>
      </c>
      <c r="C71" s="17" t="s">
        <v>156</v>
      </c>
      <c r="D71" s="17">
        <v>0</v>
      </c>
      <c r="E71" s="18">
        <v>59.9</v>
      </c>
      <c r="F71" s="3" t="s">
        <v>157</v>
      </c>
      <c r="G71" s="5"/>
      <c r="H71" s="2" t="b">
        <f t="shared" si="1"/>
        <v>0</v>
      </c>
    </row>
    <row r="72" spans="1:8" s="2" customFormat="1" ht="120" customHeight="1" x14ac:dyDescent="0.25">
      <c r="A72" s="17" t="s">
        <v>184</v>
      </c>
      <c r="B72" s="19">
        <v>517031</v>
      </c>
      <c r="C72" s="17" t="s">
        <v>158</v>
      </c>
      <c r="D72" s="17">
        <v>0</v>
      </c>
      <c r="E72" s="18">
        <v>24.9</v>
      </c>
      <c r="F72" s="3" t="s">
        <v>159</v>
      </c>
      <c r="G72" s="5"/>
      <c r="H72" s="2" t="b">
        <f t="shared" si="1"/>
        <v>0</v>
      </c>
    </row>
    <row r="73" spans="1:8" s="2" customFormat="1" ht="120" customHeight="1" x14ac:dyDescent="0.25">
      <c r="A73" s="17" t="s">
        <v>184</v>
      </c>
      <c r="B73" s="19">
        <v>517029</v>
      </c>
      <c r="C73" s="17" t="s">
        <v>160</v>
      </c>
      <c r="D73" s="17">
        <v>0</v>
      </c>
      <c r="E73" s="18">
        <v>9.9</v>
      </c>
      <c r="F73" s="3" t="s">
        <v>161</v>
      </c>
      <c r="G73" s="5"/>
      <c r="H73" s="2" t="b">
        <f t="shared" si="1"/>
        <v>0</v>
      </c>
    </row>
    <row r="74" spans="1:8" s="2" customFormat="1" ht="120" customHeight="1" x14ac:dyDescent="0.25">
      <c r="A74" s="17" t="s">
        <v>184</v>
      </c>
      <c r="B74" s="19">
        <v>517030</v>
      </c>
      <c r="C74" s="17" t="s">
        <v>162</v>
      </c>
      <c r="D74" s="17">
        <v>0</v>
      </c>
      <c r="E74" s="18">
        <v>9.9</v>
      </c>
      <c r="F74" s="3" t="s">
        <v>163</v>
      </c>
      <c r="G74" s="5"/>
      <c r="H74" s="2" t="b">
        <f t="shared" si="1"/>
        <v>0</v>
      </c>
    </row>
    <row r="75" spans="1:8" s="2" customFormat="1" ht="120" customHeight="1" x14ac:dyDescent="0.25">
      <c r="A75" s="17" t="s">
        <v>184</v>
      </c>
      <c r="B75" s="19">
        <v>517032</v>
      </c>
      <c r="C75" s="17" t="s">
        <v>164</v>
      </c>
      <c r="D75" s="17">
        <v>0</v>
      </c>
      <c r="E75" s="18">
        <v>22.9</v>
      </c>
      <c r="F75" s="3" t="s">
        <v>165</v>
      </c>
      <c r="G75" s="5"/>
      <c r="H75" s="2" t="b">
        <f t="shared" si="1"/>
        <v>0</v>
      </c>
    </row>
    <row r="76" spans="1:8" s="2" customFormat="1" ht="120" customHeight="1" x14ac:dyDescent="0.25">
      <c r="A76" s="17" t="s">
        <v>184</v>
      </c>
      <c r="B76" s="19">
        <v>101672</v>
      </c>
      <c r="C76" s="17" t="s">
        <v>166</v>
      </c>
      <c r="D76" s="17">
        <v>0</v>
      </c>
      <c r="E76" s="18">
        <v>259.89999999999998</v>
      </c>
      <c r="F76" s="3" t="s">
        <v>167</v>
      </c>
      <c r="G76" s="5"/>
      <c r="H76" s="2" t="b">
        <f t="shared" si="1"/>
        <v>0</v>
      </c>
    </row>
    <row r="77" spans="1:8" s="2" customFormat="1" ht="120" customHeight="1" x14ac:dyDescent="0.25">
      <c r="A77" s="17" t="s">
        <v>184</v>
      </c>
      <c r="B77" s="19">
        <v>101673</v>
      </c>
      <c r="C77" s="17" t="s">
        <v>168</v>
      </c>
      <c r="D77" s="17">
        <v>0</v>
      </c>
      <c r="E77" s="18">
        <v>259.89999999999998</v>
      </c>
      <c r="F77" s="3" t="s">
        <v>167</v>
      </c>
      <c r="G77" s="5"/>
      <c r="H77" s="2" t="b">
        <f t="shared" si="1"/>
        <v>0</v>
      </c>
    </row>
    <row r="78" spans="1:8" s="2" customFormat="1" ht="120" customHeight="1" x14ac:dyDescent="0.25">
      <c r="A78" s="17" t="s">
        <v>184</v>
      </c>
      <c r="B78" s="19">
        <v>101674</v>
      </c>
      <c r="C78" s="17" t="s">
        <v>169</v>
      </c>
      <c r="D78" s="17">
        <v>0</v>
      </c>
      <c r="E78" s="18">
        <v>259.89999999999998</v>
      </c>
      <c r="F78" s="3" t="s">
        <v>167</v>
      </c>
      <c r="G78" s="5"/>
      <c r="H78" s="2" t="b">
        <f t="shared" si="1"/>
        <v>0</v>
      </c>
    </row>
    <row r="79" spans="1:8" s="2" customFormat="1" ht="120" customHeight="1" x14ac:dyDescent="0.25">
      <c r="A79" s="17" t="s">
        <v>184</v>
      </c>
      <c r="B79" s="19">
        <v>101675</v>
      </c>
      <c r="C79" s="17" t="s">
        <v>170</v>
      </c>
      <c r="D79" s="17">
        <v>0</v>
      </c>
      <c r="E79" s="18">
        <v>299.89999999999998</v>
      </c>
      <c r="F79" s="3" t="s">
        <v>171</v>
      </c>
      <c r="G79" s="5"/>
      <c r="H79" s="2" t="b">
        <f t="shared" si="1"/>
        <v>0</v>
      </c>
    </row>
    <row r="80" spans="1:8" s="2" customFormat="1" ht="120" customHeight="1" x14ac:dyDescent="0.25">
      <c r="A80" s="17" t="s">
        <v>184</v>
      </c>
      <c r="B80" s="19">
        <v>101661</v>
      </c>
      <c r="C80" s="17" t="s">
        <v>172</v>
      </c>
      <c r="D80" s="17">
        <v>0</v>
      </c>
      <c r="E80" s="18">
        <v>129.9</v>
      </c>
      <c r="F80" s="3" t="s">
        <v>171</v>
      </c>
      <c r="G80" s="5"/>
      <c r="H80" s="2" t="b">
        <f t="shared" si="1"/>
        <v>0</v>
      </c>
    </row>
    <row r="81" spans="1:8" s="2" customFormat="1" ht="123" customHeight="1" x14ac:dyDescent="0.25">
      <c r="A81" s="17" t="s">
        <v>184</v>
      </c>
      <c r="B81" s="14" t="s">
        <v>173</v>
      </c>
      <c r="C81" s="17" t="s">
        <v>174</v>
      </c>
      <c r="D81" s="17">
        <v>0</v>
      </c>
      <c r="E81" s="18">
        <v>1199.9000000000001</v>
      </c>
      <c r="F81" s="3" t="s">
        <v>175</v>
      </c>
      <c r="G81" s="10"/>
      <c r="H81" s="2" t="b">
        <f t="shared" si="1"/>
        <v>0</v>
      </c>
    </row>
    <row r="82" spans="1:8" s="2" customFormat="1" ht="120" customHeight="1" x14ac:dyDescent="0.25">
      <c r="A82" s="17" t="s">
        <v>184</v>
      </c>
      <c r="B82" s="19">
        <v>531057</v>
      </c>
      <c r="C82" s="17" t="s">
        <v>176</v>
      </c>
      <c r="D82" s="17">
        <v>0</v>
      </c>
      <c r="E82" s="18">
        <v>129.9</v>
      </c>
      <c r="F82" s="3" t="s">
        <v>177</v>
      </c>
      <c r="G82" s="5"/>
      <c r="H82" s="2" t="b">
        <f t="shared" si="1"/>
        <v>0</v>
      </c>
    </row>
    <row r="83" spans="1:8" s="2" customFormat="1" ht="120" customHeight="1" x14ac:dyDescent="0.25">
      <c r="A83" s="17" t="s">
        <v>184</v>
      </c>
      <c r="B83" s="19">
        <v>309083</v>
      </c>
      <c r="C83" s="17" t="s">
        <v>178</v>
      </c>
      <c r="D83" s="17">
        <v>0</v>
      </c>
      <c r="E83" s="18">
        <v>69.900000000000006</v>
      </c>
      <c r="F83" s="3" t="s">
        <v>179</v>
      </c>
      <c r="G83" s="5"/>
      <c r="H83" s="2" t="b">
        <f t="shared" si="1"/>
        <v>0</v>
      </c>
    </row>
    <row r="84" spans="1:8" s="2" customFormat="1" ht="120" customHeight="1" x14ac:dyDescent="0.25">
      <c r="A84" s="17" t="s">
        <v>184</v>
      </c>
      <c r="B84" s="19">
        <v>309084</v>
      </c>
      <c r="C84" s="17" t="s">
        <v>180</v>
      </c>
      <c r="D84" s="17">
        <v>0</v>
      </c>
      <c r="E84" s="18">
        <v>85.9</v>
      </c>
      <c r="F84" s="3" t="s">
        <v>181</v>
      </c>
      <c r="G84" s="5"/>
      <c r="H84" s="2" t="b">
        <f t="shared" si="1"/>
        <v>0</v>
      </c>
    </row>
    <row r="85" spans="1:8" s="2" customFormat="1" ht="120" customHeight="1" x14ac:dyDescent="0.25">
      <c r="A85" s="17" t="s">
        <v>184</v>
      </c>
      <c r="B85" s="19">
        <v>578001</v>
      </c>
      <c r="C85" s="17" t="s">
        <v>182</v>
      </c>
      <c r="D85" s="17">
        <v>0</v>
      </c>
      <c r="E85" s="18">
        <v>299.89999999999998</v>
      </c>
      <c r="F85" s="3" t="s">
        <v>183</v>
      </c>
      <c r="G85" s="5"/>
      <c r="H85" s="2" t="b">
        <f t="shared" si="1"/>
        <v>0</v>
      </c>
    </row>
    <row r="86" spans="1:8" s="2" customFormat="1" ht="120" customHeight="1" x14ac:dyDescent="0.25">
      <c r="A86" s="17" t="s">
        <v>185</v>
      </c>
      <c r="B86" s="19">
        <v>149148</v>
      </c>
      <c r="C86" s="17" t="s">
        <v>186</v>
      </c>
      <c r="D86" s="17">
        <v>0</v>
      </c>
      <c r="E86" s="18">
        <v>36.9</v>
      </c>
      <c r="F86" s="3" t="s">
        <v>187</v>
      </c>
      <c r="G86" s="5"/>
      <c r="H86" s="2" t="b">
        <f t="shared" si="1"/>
        <v>0</v>
      </c>
    </row>
    <row r="87" spans="1:8" s="2" customFormat="1" ht="120" customHeight="1" x14ac:dyDescent="0.25">
      <c r="A87" s="17" t="s">
        <v>185</v>
      </c>
      <c r="B87" s="19">
        <v>514027</v>
      </c>
      <c r="C87" s="17" t="s">
        <v>188</v>
      </c>
      <c r="D87" s="17">
        <v>0</v>
      </c>
      <c r="E87" s="18">
        <v>139.9</v>
      </c>
      <c r="F87" s="3" t="s">
        <v>189</v>
      </c>
      <c r="G87" s="5"/>
      <c r="H87" s="2" t="b">
        <f t="shared" si="1"/>
        <v>0</v>
      </c>
    </row>
    <row r="88" spans="1:8" s="2" customFormat="1" ht="120" customHeight="1" x14ac:dyDescent="0.25">
      <c r="A88" s="17" t="s">
        <v>185</v>
      </c>
      <c r="B88" s="19">
        <v>514025</v>
      </c>
      <c r="C88" s="17" t="s">
        <v>190</v>
      </c>
      <c r="D88" s="17">
        <v>0</v>
      </c>
      <c r="E88" s="18">
        <v>219.9</v>
      </c>
      <c r="F88" s="3" t="s">
        <v>191</v>
      </c>
      <c r="G88" s="5"/>
      <c r="H88" s="2" t="b">
        <f t="shared" si="1"/>
        <v>0</v>
      </c>
    </row>
    <row r="89" spans="1:8" s="2" customFormat="1" ht="120" customHeight="1" x14ac:dyDescent="0.25">
      <c r="A89" s="17" t="s">
        <v>185</v>
      </c>
      <c r="B89" s="19">
        <v>604221</v>
      </c>
      <c r="C89" s="17" t="s">
        <v>192</v>
      </c>
      <c r="D89" s="17">
        <v>0</v>
      </c>
      <c r="E89" s="20">
        <v>119.9</v>
      </c>
      <c r="F89" s="3" t="s">
        <v>193</v>
      </c>
      <c r="G89" s="10"/>
      <c r="H89" s="2" t="b">
        <f t="shared" si="1"/>
        <v>0</v>
      </c>
    </row>
    <row r="90" spans="1:8" s="2" customFormat="1" ht="125.25" customHeight="1" x14ac:dyDescent="0.25">
      <c r="A90" s="17" t="s">
        <v>185</v>
      </c>
      <c r="B90" s="19">
        <v>354010</v>
      </c>
      <c r="C90" s="17" t="s">
        <v>194</v>
      </c>
      <c r="D90" s="17">
        <v>0</v>
      </c>
      <c r="E90" s="18">
        <v>129.9</v>
      </c>
      <c r="F90" s="3" t="s">
        <v>195</v>
      </c>
      <c r="G90" s="5"/>
      <c r="H90" s="2" t="b">
        <f t="shared" si="1"/>
        <v>0</v>
      </c>
    </row>
    <row r="91" spans="1:8" s="2" customFormat="1" ht="120" customHeight="1" x14ac:dyDescent="0.25">
      <c r="A91" s="17" t="s">
        <v>185</v>
      </c>
      <c r="B91" s="19">
        <v>358011</v>
      </c>
      <c r="C91" s="17" t="s">
        <v>196</v>
      </c>
      <c r="D91" s="17">
        <v>0</v>
      </c>
      <c r="E91" s="18">
        <v>79.900000000000006</v>
      </c>
      <c r="F91" s="3" t="s">
        <v>197</v>
      </c>
      <c r="G91" s="5"/>
      <c r="H91" s="2" t="b">
        <f t="shared" si="1"/>
        <v>0</v>
      </c>
    </row>
    <row r="92" spans="1:8" s="2" customFormat="1" ht="135" x14ac:dyDescent="0.25">
      <c r="A92" s="17" t="s">
        <v>185</v>
      </c>
      <c r="B92" s="19">
        <v>199176</v>
      </c>
      <c r="C92" s="17" t="s">
        <v>198</v>
      </c>
      <c r="D92" s="17">
        <v>0</v>
      </c>
      <c r="E92" s="18">
        <v>425.4</v>
      </c>
      <c r="F92" s="3" t="s">
        <v>199</v>
      </c>
      <c r="G92" s="10"/>
      <c r="H92" s="2" t="b">
        <f t="shared" si="1"/>
        <v>0</v>
      </c>
    </row>
    <row r="93" spans="1:8" s="2" customFormat="1" ht="131.25" customHeight="1" x14ac:dyDescent="0.25">
      <c r="A93" s="17" t="s">
        <v>200</v>
      </c>
      <c r="B93" s="19">
        <v>199114</v>
      </c>
      <c r="C93" s="17" t="s">
        <v>201</v>
      </c>
      <c r="D93" s="17">
        <v>0</v>
      </c>
      <c r="E93" s="18">
        <v>349.9</v>
      </c>
      <c r="F93" s="3" t="s">
        <v>202</v>
      </c>
      <c r="G93" s="5"/>
      <c r="H93" s="2" t="b">
        <f t="shared" si="1"/>
        <v>0</v>
      </c>
    </row>
    <row r="94" spans="1:8" s="2" customFormat="1" ht="270" x14ac:dyDescent="0.25">
      <c r="A94" s="17" t="s">
        <v>200</v>
      </c>
      <c r="B94" s="19">
        <v>199043</v>
      </c>
      <c r="C94" s="17" t="s">
        <v>203</v>
      </c>
      <c r="D94" s="17">
        <v>0</v>
      </c>
      <c r="E94" s="18">
        <v>79.900000000000006</v>
      </c>
      <c r="F94" s="3" t="s">
        <v>204</v>
      </c>
      <c r="G94" s="5"/>
      <c r="H94" s="2" t="b">
        <f t="shared" si="1"/>
        <v>0</v>
      </c>
    </row>
    <row r="95" spans="1:8" s="2" customFormat="1" ht="405" x14ac:dyDescent="0.25">
      <c r="A95" s="17" t="s">
        <v>200</v>
      </c>
      <c r="B95" s="19" t="s">
        <v>222</v>
      </c>
      <c r="C95" s="17" t="s">
        <v>205</v>
      </c>
      <c r="D95" s="17">
        <v>0</v>
      </c>
      <c r="E95" s="18">
        <v>49.9</v>
      </c>
      <c r="F95" s="3" t="s">
        <v>206</v>
      </c>
      <c r="G95" s="5"/>
      <c r="H95" s="2" t="b">
        <f t="shared" si="1"/>
        <v>0</v>
      </c>
    </row>
    <row r="96" spans="1:8" s="2" customFormat="1" ht="225" x14ac:dyDescent="0.25">
      <c r="A96" s="17" t="s">
        <v>200</v>
      </c>
      <c r="B96" s="19" t="s">
        <v>223</v>
      </c>
      <c r="C96" s="17" t="s">
        <v>207</v>
      </c>
      <c r="D96" s="17">
        <v>0</v>
      </c>
      <c r="E96" s="18">
        <v>29.9</v>
      </c>
      <c r="F96" s="3" t="s">
        <v>208</v>
      </c>
      <c r="G96" s="5"/>
      <c r="H96" s="2" t="b">
        <f t="shared" si="1"/>
        <v>0</v>
      </c>
    </row>
    <row r="97" spans="1:8" s="2" customFormat="1" ht="195" x14ac:dyDescent="0.25">
      <c r="A97" s="17" t="s">
        <v>200</v>
      </c>
      <c r="B97" s="19" t="s">
        <v>224</v>
      </c>
      <c r="C97" s="17" t="s">
        <v>209</v>
      </c>
      <c r="D97" s="17">
        <v>0</v>
      </c>
      <c r="E97" s="18">
        <v>19.899999999999999</v>
      </c>
      <c r="F97" s="9" t="s">
        <v>210</v>
      </c>
      <c r="G97" s="5"/>
      <c r="H97" s="2" t="b">
        <f t="shared" si="1"/>
        <v>0</v>
      </c>
    </row>
    <row r="98" spans="1:8" s="2" customFormat="1" ht="104.25" customHeight="1" x14ac:dyDescent="0.25">
      <c r="A98" s="17" t="s">
        <v>200</v>
      </c>
      <c r="B98" s="19">
        <v>500176</v>
      </c>
      <c r="C98" s="17" t="s">
        <v>211</v>
      </c>
      <c r="D98" s="17">
        <v>0</v>
      </c>
      <c r="E98" s="18">
        <v>89.9</v>
      </c>
      <c r="F98" s="3" t="s">
        <v>212</v>
      </c>
      <c r="G98" s="5"/>
      <c r="H98" s="2" t="b">
        <f t="shared" si="1"/>
        <v>0</v>
      </c>
    </row>
    <row r="99" spans="1:8" s="2" customFormat="1" ht="108.75" customHeight="1" x14ac:dyDescent="0.25">
      <c r="A99" s="17" t="s">
        <v>200</v>
      </c>
      <c r="B99" s="19">
        <v>604173</v>
      </c>
      <c r="C99" s="17" t="s">
        <v>213</v>
      </c>
      <c r="D99" s="17">
        <v>0</v>
      </c>
      <c r="E99" s="18">
        <v>69.900000000000006</v>
      </c>
      <c r="F99" s="3" t="s">
        <v>214</v>
      </c>
      <c r="G99" s="5"/>
      <c r="H99" s="2" t="b">
        <f t="shared" si="1"/>
        <v>0</v>
      </c>
    </row>
    <row r="100" spans="1:8" s="2" customFormat="1" ht="136.5" customHeight="1" x14ac:dyDescent="0.25">
      <c r="A100" s="17" t="s">
        <v>200</v>
      </c>
      <c r="B100" s="19">
        <v>199175</v>
      </c>
      <c r="C100" s="17" t="s">
        <v>215</v>
      </c>
      <c r="D100" s="17">
        <v>0</v>
      </c>
      <c r="E100" s="18">
        <v>474.3</v>
      </c>
      <c r="F100" s="9" t="s">
        <v>218</v>
      </c>
      <c r="G100" s="10"/>
      <c r="H100" s="2" t="b">
        <f t="shared" si="1"/>
        <v>0</v>
      </c>
    </row>
    <row r="101" spans="1:8" s="2" customFormat="1" ht="195" x14ac:dyDescent="0.25">
      <c r="A101" s="17" t="s">
        <v>200</v>
      </c>
      <c r="B101" s="19">
        <v>370011</v>
      </c>
      <c r="C101" s="17" t="s">
        <v>216</v>
      </c>
      <c r="D101" s="17">
        <v>0</v>
      </c>
      <c r="E101" s="18">
        <v>259.89999999999998</v>
      </c>
      <c r="F101" s="3" t="s">
        <v>217</v>
      </c>
      <c r="G101" s="5"/>
      <c r="H101" s="2" t="b">
        <f t="shared" si="1"/>
        <v>0</v>
      </c>
    </row>
  </sheetData>
  <mergeCells count="1">
    <mergeCell ref="A1:G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C5DB3-F43C-4D14-AD95-7139C59EF4EA}">
  <dimension ref="A1:G692"/>
  <sheetViews>
    <sheetView workbookViewId="0">
      <selection activeCell="G1" sqref="G1:G1048576"/>
    </sheetView>
  </sheetViews>
  <sheetFormatPr defaultRowHeight="15" x14ac:dyDescent="0.25"/>
  <cols>
    <col min="1" max="1" width="14.85546875" style="31" customWidth="1"/>
    <col min="2" max="2" width="43.28515625" style="31" customWidth="1"/>
    <col min="3" max="3" width="5" style="31" bestFit="1" customWidth="1"/>
    <col min="4" max="4" width="9.140625" style="31"/>
    <col min="5" max="5" width="8.28515625" style="31" bestFit="1" customWidth="1"/>
    <col min="6" max="6" width="39.85546875" customWidth="1"/>
    <col min="7" max="7" width="9.140625" hidden="1" customWidth="1"/>
  </cols>
  <sheetData>
    <row r="1" spans="1:7" ht="42.75" customHeight="1" x14ac:dyDescent="0.25">
      <c r="A1" s="36" t="s">
        <v>226</v>
      </c>
      <c r="B1" s="36"/>
      <c r="C1" s="36"/>
      <c r="D1" s="36"/>
      <c r="E1" s="36"/>
      <c r="F1" s="24" t="s">
        <v>227</v>
      </c>
    </row>
    <row r="2" spans="1:7" ht="30" x14ac:dyDescent="0.25">
      <c r="A2" s="25" t="s">
        <v>1</v>
      </c>
      <c r="B2" s="26" t="s">
        <v>2</v>
      </c>
      <c r="C2" s="27" t="s">
        <v>225</v>
      </c>
      <c r="D2" s="28" t="s">
        <v>3</v>
      </c>
      <c r="E2" s="29" t="s">
        <v>228</v>
      </c>
      <c r="F2" s="30">
        <f ca="1">SUM(E3:E327)</f>
        <v>0</v>
      </c>
    </row>
    <row r="3" spans="1:7" x14ac:dyDescent="0.25">
      <c r="A3" s="31" t="str">
        <f ca="1">IF($G3="","--",INDEX('lista do wyboru'!$B$3:$E$104,$G3,1))</f>
        <v>--</v>
      </c>
      <c r="B3" s="31" t="str">
        <f ca="1">IF($G3="","--",INDEX('lista do wyboru'!$B$3:$E$104,$G3,2))</f>
        <v>--</v>
      </c>
      <c r="C3" s="31" t="str">
        <f ca="1">IF($G3="","--",INDEX('lista do wyboru'!$B$3:$E$104,$G3,3))</f>
        <v>--</v>
      </c>
      <c r="D3" s="31" t="str">
        <f ca="1">IF($G3="","--",INDEX('lista do wyboru'!$B$3:$E$104,$G3,4))</f>
        <v>--</v>
      </c>
      <c r="E3" s="32">
        <f ca="1">IF(C3 = "--",0,D3*C3)</f>
        <v>0</v>
      </c>
      <c r="G3" t="str">
        <f ca="1">IF(FALSE = ISERROR(MATCH(TRUE,OFFSET('lista do wyboru'!$H$3:$H$104,G2,0),0)),G2+MATCH(TRUE,OFFSET('lista do wyboru'!$H$3:$H$104,G2,0),0),"")</f>
        <v/>
      </c>
    </row>
    <row r="4" spans="1:7" x14ac:dyDescent="0.25">
      <c r="A4" s="31" t="str">
        <f ca="1">IF($G4="","--",INDEX('lista do wyboru'!$B$3:$E$104,$G4,1))</f>
        <v>--</v>
      </c>
      <c r="B4" s="31" t="str">
        <f ca="1">IF($G4="","--",INDEX('lista do wyboru'!$B$3:$E$104,$G4,2))</f>
        <v>--</v>
      </c>
      <c r="C4" s="31" t="str">
        <f ca="1">IF($G4="","--",INDEX('lista do wyboru'!$B$3:$E$104,$G4,3))</f>
        <v>--</v>
      </c>
      <c r="D4" s="31" t="str">
        <f ca="1">IF($G4="","--",INDEX('lista do wyboru'!$B$3:$E$104,$G4,4))</f>
        <v>--</v>
      </c>
      <c r="E4" s="32">
        <f t="shared" ref="E4:E67" ca="1" si="0">IF(C4 = "--",0,D4*C4)</f>
        <v>0</v>
      </c>
      <c r="G4" t="str">
        <f ca="1">IF(FALSE = ISERROR(MATCH(TRUE,OFFSET('lista do wyboru'!$H$3:$H$104,G3,0),0)),G3+MATCH(TRUE,OFFSET('lista do wyboru'!$H$3:$H$104,G3,0),0),"")</f>
        <v/>
      </c>
    </row>
    <row r="5" spans="1:7" x14ac:dyDescent="0.25">
      <c r="A5" s="31" t="str">
        <f ca="1">IF($G5="","--",INDEX('lista do wyboru'!$B$3:$E$104,$G5,1))</f>
        <v>--</v>
      </c>
      <c r="B5" s="31" t="str">
        <f ca="1">IF($G5="","--",INDEX('lista do wyboru'!$B$3:$E$104,$G5,2))</f>
        <v>--</v>
      </c>
      <c r="C5" s="31" t="str">
        <f ca="1">IF($G5="","--",INDEX('lista do wyboru'!$B$3:$E$104,$G5,3))</f>
        <v>--</v>
      </c>
      <c r="D5" s="31" t="str">
        <f ca="1">IF($G5="","--",INDEX('lista do wyboru'!$B$3:$E$104,$G5,4))</f>
        <v>--</v>
      </c>
      <c r="E5" s="32">
        <f t="shared" ca="1" si="0"/>
        <v>0</v>
      </c>
      <c r="G5" t="str">
        <f ca="1">IF(FALSE = ISERROR(MATCH(TRUE,OFFSET('lista do wyboru'!$H$3:$H$104,G4,0),0)),G4+MATCH(TRUE,OFFSET('lista do wyboru'!$H$3:$H$104,G4,0),0),"")</f>
        <v/>
      </c>
    </row>
    <row r="6" spans="1:7" x14ac:dyDescent="0.25">
      <c r="A6" s="31" t="str">
        <f ca="1">IF($G6="","--",INDEX('lista do wyboru'!$B$3:$E$104,$G6,1))</f>
        <v>--</v>
      </c>
      <c r="B6" s="31" t="str">
        <f ca="1">IF($G6="","--",INDEX('lista do wyboru'!$B$3:$E$104,$G6,2))</f>
        <v>--</v>
      </c>
      <c r="C6" s="31" t="str">
        <f ca="1">IF($G6="","--",INDEX('lista do wyboru'!$B$3:$E$104,$G6,3))</f>
        <v>--</v>
      </c>
      <c r="D6" s="31" t="str">
        <f ca="1">IF($G6="","--",INDEX('lista do wyboru'!$B$3:$E$104,$G6,4))</f>
        <v>--</v>
      </c>
      <c r="E6" s="32">
        <f t="shared" ca="1" si="0"/>
        <v>0</v>
      </c>
      <c r="G6" t="str">
        <f ca="1">IF(FALSE = ISERROR(MATCH(TRUE,OFFSET('lista do wyboru'!$H$3:$H$104,G5,0),0)),G5+MATCH(TRUE,OFFSET('lista do wyboru'!$H$3:$H$104,G5,0),0),"")</f>
        <v/>
      </c>
    </row>
    <row r="7" spans="1:7" x14ac:dyDescent="0.25">
      <c r="A7" s="31" t="str">
        <f ca="1">IF($G7="","--",INDEX('lista do wyboru'!$B$3:$E$104,$G7,1))</f>
        <v>--</v>
      </c>
      <c r="B7" s="31" t="str">
        <f ca="1">IF($G7="","--",INDEX('lista do wyboru'!$B$3:$E$104,$G7,2))</f>
        <v>--</v>
      </c>
      <c r="C7" s="31" t="str">
        <f ca="1">IF($G7="","--",INDEX('lista do wyboru'!$B$3:$E$104,$G7,3))</f>
        <v>--</v>
      </c>
      <c r="D7" s="31" t="str">
        <f ca="1">IF($G7="","--",INDEX('lista do wyboru'!$B$3:$E$104,$G7,4))</f>
        <v>--</v>
      </c>
      <c r="E7" s="32">
        <f t="shared" ca="1" si="0"/>
        <v>0</v>
      </c>
      <c r="G7" t="str">
        <f ca="1">IF(FALSE = ISERROR(MATCH(TRUE,OFFSET('lista do wyboru'!$H$3:$H$104,G6,0),0)),G6+MATCH(TRUE,OFFSET('lista do wyboru'!$H$3:$H$104,G6,0),0),"")</f>
        <v/>
      </c>
    </row>
    <row r="8" spans="1:7" x14ac:dyDescent="0.25">
      <c r="A8" s="31" t="str">
        <f ca="1">IF($G8="","--",INDEX('lista do wyboru'!$B$3:$E$104,$G8,1))</f>
        <v>--</v>
      </c>
      <c r="B8" s="31" t="str">
        <f ca="1">IF($G8="","--",INDEX('lista do wyboru'!$B$3:$E$104,$G8,2))</f>
        <v>--</v>
      </c>
      <c r="C8" s="31" t="str">
        <f ca="1">IF($G8="","--",INDEX('lista do wyboru'!$B$3:$E$104,$G8,3))</f>
        <v>--</v>
      </c>
      <c r="D8" s="31" t="str">
        <f ca="1">IF($G8="","--",INDEX('lista do wyboru'!$B$3:$E$104,$G8,4))</f>
        <v>--</v>
      </c>
      <c r="E8" s="32">
        <f t="shared" ca="1" si="0"/>
        <v>0</v>
      </c>
      <c r="G8" t="str">
        <f ca="1">IF(FALSE = ISERROR(MATCH(TRUE,OFFSET('lista do wyboru'!$H$3:$H$104,G7,0),0)),G7+MATCH(TRUE,OFFSET('lista do wyboru'!$H$3:$H$104,G7,0),0),"")</f>
        <v/>
      </c>
    </row>
    <row r="9" spans="1:7" x14ac:dyDescent="0.25">
      <c r="A9" s="31" t="str">
        <f ca="1">IF($G9="","--",INDEX('lista do wyboru'!$B$3:$E$104,$G9,1))</f>
        <v>--</v>
      </c>
      <c r="B9" s="31" t="str">
        <f ca="1">IF($G9="","--",INDEX('lista do wyboru'!$B$3:$E$104,$G9,2))</f>
        <v>--</v>
      </c>
      <c r="C9" s="31" t="str">
        <f ca="1">IF($G9="","--",INDEX('lista do wyboru'!$B$3:$E$104,$G9,3))</f>
        <v>--</v>
      </c>
      <c r="D9" s="31" t="str">
        <f ca="1">IF($G9="","--",INDEX('lista do wyboru'!$B$3:$E$104,$G9,4))</f>
        <v>--</v>
      </c>
      <c r="E9" s="32">
        <f t="shared" ca="1" si="0"/>
        <v>0</v>
      </c>
      <c r="G9" t="str">
        <f ca="1">IF(FALSE = ISERROR(MATCH(TRUE,OFFSET('lista do wyboru'!$H$3:$H$104,G8,0),0)),G8+MATCH(TRUE,OFFSET('lista do wyboru'!$H$3:$H$104,G8,0),0),"")</f>
        <v/>
      </c>
    </row>
    <row r="10" spans="1:7" x14ac:dyDescent="0.25">
      <c r="A10" s="31" t="str">
        <f ca="1">IF($G10="","--",INDEX('lista do wyboru'!$B$3:$E$104,$G10,1))</f>
        <v>--</v>
      </c>
      <c r="B10" s="31" t="str">
        <f ca="1">IF($G10="","--",INDEX('lista do wyboru'!$B$3:$E$104,$G10,2))</f>
        <v>--</v>
      </c>
      <c r="C10" s="31" t="str">
        <f ca="1">IF($G10="","--",INDEX('lista do wyboru'!$B$3:$E$104,$G10,3))</f>
        <v>--</v>
      </c>
      <c r="D10" s="31" t="str">
        <f ca="1">IF($G10="","--",INDEX('lista do wyboru'!$B$3:$E$104,$G10,4))</f>
        <v>--</v>
      </c>
      <c r="E10" s="32">
        <f t="shared" ca="1" si="0"/>
        <v>0</v>
      </c>
      <c r="G10" t="str">
        <f ca="1">IF(FALSE = ISERROR(MATCH(TRUE,OFFSET('lista do wyboru'!$H$3:$H$104,G9,0),0)),G9+MATCH(TRUE,OFFSET('lista do wyboru'!$H$3:$H$104,G9,0),0),"")</f>
        <v/>
      </c>
    </row>
    <row r="11" spans="1:7" x14ac:dyDescent="0.25">
      <c r="A11" s="31" t="str">
        <f ca="1">IF($G11="","--",INDEX('lista do wyboru'!$B$3:$E$104,$G11,1))</f>
        <v>--</v>
      </c>
      <c r="B11" s="31" t="str">
        <f ca="1">IF($G11="","--",INDEX('lista do wyboru'!$B$3:$E$104,$G11,2))</f>
        <v>--</v>
      </c>
      <c r="C11" s="31" t="str">
        <f ca="1">IF($G11="","--",INDEX('lista do wyboru'!$B$3:$E$104,$G11,3))</f>
        <v>--</v>
      </c>
      <c r="D11" s="31" t="str">
        <f ca="1">IF($G11="","--",INDEX('lista do wyboru'!$B$3:$E$104,$G11,4))</f>
        <v>--</v>
      </c>
      <c r="E11" s="32">
        <f t="shared" ca="1" si="0"/>
        <v>0</v>
      </c>
      <c r="G11" t="str">
        <f ca="1">IF(FALSE = ISERROR(MATCH(TRUE,OFFSET('lista do wyboru'!$H$3:$H$104,G10,0),0)),G10+MATCH(TRUE,OFFSET('lista do wyboru'!$H$3:$H$104,G10,0),0),"")</f>
        <v/>
      </c>
    </row>
    <row r="12" spans="1:7" x14ac:dyDescent="0.25">
      <c r="A12" s="31" t="str">
        <f ca="1">IF($G12="","--",INDEX('lista do wyboru'!$B$3:$E$104,$G12,1))</f>
        <v>--</v>
      </c>
      <c r="B12" s="31" t="str">
        <f ca="1">IF($G12="","--",INDEX('lista do wyboru'!$B$3:$E$104,$G12,2))</f>
        <v>--</v>
      </c>
      <c r="C12" s="31" t="str">
        <f ca="1">IF($G12="","--",INDEX('lista do wyboru'!$B$3:$E$104,$G12,3))</f>
        <v>--</v>
      </c>
      <c r="D12" s="31" t="str">
        <f ca="1">IF($G12="","--",INDEX('lista do wyboru'!$B$3:$E$104,$G12,4))</f>
        <v>--</v>
      </c>
      <c r="E12" s="32">
        <f t="shared" ca="1" si="0"/>
        <v>0</v>
      </c>
      <c r="G12" t="str">
        <f ca="1">IF(FALSE = ISERROR(MATCH(TRUE,OFFSET('lista do wyboru'!$H$3:$H$104,G11,0),0)),G11+MATCH(TRUE,OFFSET('lista do wyboru'!$H$3:$H$104,G11,0),0),"")</f>
        <v/>
      </c>
    </row>
    <row r="13" spans="1:7" x14ac:dyDescent="0.25">
      <c r="A13" s="31" t="str">
        <f ca="1">IF($G13="","--",INDEX('lista do wyboru'!$B$3:$E$104,$G13,1))</f>
        <v>--</v>
      </c>
      <c r="B13" s="31" t="str">
        <f ca="1">IF($G13="","--",INDEX('lista do wyboru'!$B$3:$E$104,$G13,2))</f>
        <v>--</v>
      </c>
      <c r="C13" s="31" t="str">
        <f ca="1">IF($G13="","--",INDEX('lista do wyboru'!$B$3:$E$104,$G13,3))</f>
        <v>--</v>
      </c>
      <c r="D13" s="31" t="str">
        <f ca="1">IF($G13="","--",INDEX('lista do wyboru'!$B$3:$E$104,$G13,4))</f>
        <v>--</v>
      </c>
      <c r="E13" s="32">
        <f t="shared" ca="1" si="0"/>
        <v>0</v>
      </c>
      <c r="G13" t="str">
        <f ca="1">IF(FALSE = ISERROR(MATCH(TRUE,OFFSET('lista do wyboru'!$H$3:$H$104,G12,0),0)),G12+MATCH(TRUE,OFFSET('lista do wyboru'!$H$3:$H$104,G12,0),0),"")</f>
        <v/>
      </c>
    </row>
    <row r="14" spans="1:7" x14ac:dyDescent="0.25">
      <c r="A14" s="31" t="str">
        <f ca="1">IF($G14="","--",INDEX('lista do wyboru'!$B$3:$E$104,$G14,1))</f>
        <v>--</v>
      </c>
      <c r="B14" s="31" t="str">
        <f ca="1">IF($G14="","--",INDEX('lista do wyboru'!$B$3:$E$104,$G14,2))</f>
        <v>--</v>
      </c>
      <c r="C14" s="31" t="str">
        <f ca="1">IF($G14="","--",INDEX('lista do wyboru'!$B$3:$E$104,$G14,3))</f>
        <v>--</v>
      </c>
      <c r="D14" s="31" t="str">
        <f ca="1">IF($G14="","--",INDEX('lista do wyboru'!$B$3:$E$104,$G14,4))</f>
        <v>--</v>
      </c>
      <c r="E14" s="32">
        <f t="shared" ca="1" si="0"/>
        <v>0</v>
      </c>
      <c r="G14" t="str">
        <f ca="1">IF(FALSE = ISERROR(MATCH(TRUE,OFFSET('lista do wyboru'!$H$3:$H$104,G13,0),0)),G13+MATCH(TRUE,OFFSET('lista do wyboru'!$H$3:$H$104,G13,0),0),"")</f>
        <v/>
      </c>
    </row>
    <row r="15" spans="1:7" x14ac:dyDescent="0.25">
      <c r="A15" s="31" t="str">
        <f ca="1">IF($G15="","--",INDEX('lista do wyboru'!$B$3:$E$104,$G15,1))</f>
        <v>--</v>
      </c>
      <c r="B15" s="31" t="str">
        <f ca="1">IF($G15="","--",INDEX('lista do wyboru'!$B$3:$E$104,$G15,2))</f>
        <v>--</v>
      </c>
      <c r="C15" s="31" t="str">
        <f ca="1">IF($G15="","--",INDEX('lista do wyboru'!$B$3:$E$104,$G15,3))</f>
        <v>--</v>
      </c>
      <c r="D15" s="31" t="str">
        <f ca="1">IF($G15="","--",INDEX('lista do wyboru'!$B$3:$E$104,$G15,4))</f>
        <v>--</v>
      </c>
      <c r="E15" s="32">
        <f t="shared" ca="1" si="0"/>
        <v>0</v>
      </c>
      <c r="G15" t="str">
        <f ca="1">IF(FALSE = ISERROR(MATCH(TRUE,OFFSET('lista do wyboru'!$H$3:$H$104,G14,0),0)),G14+MATCH(TRUE,OFFSET('lista do wyboru'!$H$3:$H$104,G14,0),0),"")</f>
        <v/>
      </c>
    </row>
    <row r="16" spans="1:7" x14ac:dyDescent="0.25">
      <c r="A16" s="31" t="str">
        <f ca="1">IF($G16="","--",INDEX('lista do wyboru'!$B$3:$E$104,$G16,1))</f>
        <v>--</v>
      </c>
      <c r="B16" s="31" t="str">
        <f ca="1">IF($G16="","--",INDEX('lista do wyboru'!$B$3:$E$104,$G16,2))</f>
        <v>--</v>
      </c>
      <c r="C16" s="31" t="str">
        <f ca="1">IF($G16="","--",INDEX('lista do wyboru'!$B$3:$E$104,$G16,3))</f>
        <v>--</v>
      </c>
      <c r="D16" s="31" t="str">
        <f ca="1">IF($G16="","--",INDEX('lista do wyboru'!$B$3:$E$104,$G16,4))</f>
        <v>--</v>
      </c>
      <c r="E16" s="32">
        <f t="shared" ca="1" si="0"/>
        <v>0</v>
      </c>
      <c r="G16" t="str">
        <f ca="1">IF(FALSE = ISERROR(MATCH(TRUE,OFFSET('lista do wyboru'!$H$3:$H$104,G15,0),0)),G15+MATCH(TRUE,OFFSET('lista do wyboru'!$H$3:$H$104,G15,0),0),"")</f>
        <v/>
      </c>
    </row>
    <row r="17" spans="1:7" x14ac:dyDescent="0.25">
      <c r="A17" s="31" t="str">
        <f ca="1">IF($G17="","--",INDEX('lista do wyboru'!$B$3:$E$104,$G17,1))</f>
        <v>--</v>
      </c>
      <c r="B17" s="31" t="str">
        <f ca="1">IF($G17="","--",INDEX('lista do wyboru'!$B$3:$E$104,$G17,2))</f>
        <v>--</v>
      </c>
      <c r="C17" s="31" t="str">
        <f ca="1">IF($G17="","--",INDEX('lista do wyboru'!$B$3:$E$104,$G17,3))</f>
        <v>--</v>
      </c>
      <c r="D17" s="31" t="str">
        <f ca="1">IF($G17="","--",INDEX('lista do wyboru'!$B$3:$E$104,$G17,4))</f>
        <v>--</v>
      </c>
      <c r="E17" s="32">
        <f t="shared" ca="1" si="0"/>
        <v>0</v>
      </c>
      <c r="G17" t="str">
        <f ca="1">IF(FALSE = ISERROR(MATCH(TRUE,OFFSET('lista do wyboru'!$H$3:$H$104,G16,0),0)),G16+MATCH(TRUE,OFFSET('lista do wyboru'!$H$3:$H$104,G16,0),0),"")</f>
        <v/>
      </c>
    </row>
    <row r="18" spans="1:7" x14ac:dyDescent="0.25">
      <c r="A18" s="31" t="str">
        <f ca="1">IF($G18="","--",INDEX('lista do wyboru'!$B$3:$E$104,$G18,1))</f>
        <v>--</v>
      </c>
      <c r="B18" s="31" t="str">
        <f ca="1">IF($G18="","--",INDEX('lista do wyboru'!$B$3:$E$104,$G18,2))</f>
        <v>--</v>
      </c>
      <c r="C18" s="31" t="str">
        <f ca="1">IF($G18="","--",INDEX('lista do wyboru'!$B$3:$E$104,$G18,3))</f>
        <v>--</v>
      </c>
      <c r="D18" s="31" t="str">
        <f ca="1">IF($G18="","--",INDEX('lista do wyboru'!$B$3:$E$104,$G18,4))</f>
        <v>--</v>
      </c>
      <c r="E18" s="32">
        <f t="shared" ca="1" si="0"/>
        <v>0</v>
      </c>
      <c r="G18" t="str">
        <f ca="1">IF(FALSE = ISERROR(MATCH(TRUE,OFFSET('lista do wyboru'!$H$3:$H$104,G17,0),0)),G17+MATCH(TRUE,OFFSET('lista do wyboru'!$H$3:$H$104,G17,0),0),"")</f>
        <v/>
      </c>
    </row>
    <row r="19" spans="1:7" x14ac:dyDescent="0.25">
      <c r="A19" s="31" t="str">
        <f ca="1">IF($G19="","--",INDEX('lista do wyboru'!$B$3:$E$104,$G19,1))</f>
        <v>--</v>
      </c>
      <c r="B19" s="31" t="str">
        <f ca="1">IF($G19="","--",INDEX('lista do wyboru'!$B$3:$E$104,$G19,2))</f>
        <v>--</v>
      </c>
      <c r="C19" s="31" t="str">
        <f ca="1">IF($G19="","--",INDEX('lista do wyboru'!$B$3:$E$104,$G19,3))</f>
        <v>--</v>
      </c>
      <c r="D19" s="31" t="str">
        <f ca="1">IF($G19="","--",INDEX('lista do wyboru'!$B$3:$E$104,$G19,4))</f>
        <v>--</v>
      </c>
      <c r="E19" s="32">
        <f t="shared" ca="1" si="0"/>
        <v>0</v>
      </c>
      <c r="G19" t="str">
        <f ca="1">IF(FALSE = ISERROR(MATCH(TRUE,OFFSET('lista do wyboru'!$H$3:$H$104,G18,0),0)),G18+MATCH(TRUE,OFFSET('lista do wyboru'!$H$3:$H$104,G18,0),0),"")</f>
        <v/>
      </c>
    </row>
    <row r="20" spans="1:7" x14ac:dyDescent="0.25">
      <c r="A20" s="31" t="str">
        <f ca="1">IF($G20="","--",INDEX('lista do wyboru'!$B$3:$E$104,$G20,1))</f>
        <v>--</v>
      </c>
      <c r="B20" s="31" t="str">
        <f ca="1">IF($G20="","--",INDEX('lista do wyboru'!$B$3:$E$104,$G20,2))</f>
        <v>--</v>
      </c>
      <c r="C20" s="31" t="str">
        <f ca="1">IF($G20="","--",INDEX('lista do wyboru'!$B$3:$E$104,$G20,3))</f>
        <v>--</v>
      </c>
      <c r="D20" s="31" t="str">
        <f ca="1">IF($G20="","--",INDEX('lista do wyboru'!$B$3:$E$104,$G20,4))</f>
        <v>--</v>
      </c>
      <c r="E20" s="32">
        <f t="shared" ca="1" si="0"/>
        <v>0</v>
      </c>
      <c r="G20" t="str">
        <f ca="1">IF(FALSE = ISERROR(MATCH(TRUE,OFFSET('lista do wyboru'!$H$3:$H$104,G19,0),0)),G19+MATCH(TRUE,OFFSET('lista do wyboru'!$H$3:$H$104,G19,0),0),"")</f>
        <v/>
      </c>
    </row>
    <row r="21" spans="1:7" x14ac:dyDescent="0.25">
      <c r="A21" s="31" t="str">
        <f ca="1">IF($G21="","--",INDEX('lista do wyboru'!$B$3:$E$104,$G21,1))</f>
        <v>--</v>
      </c>
      <c r="B21" s="31" t="str">
        <f ca="1">IF($G21="","--",INDEX('lista do wyboru'!$B$3:$E$104,$G21,2))</f>
        <v>--</v>
      </c>
      <c r="C21" s="31" t="str">
        <f ca="1">IF($G21="","--",INDEX('lista do wyboru'!$B$3:$E$104,$G21,3))</f>
        <v>--</v>
      </c>
      <c r="D21" s="31" t="str">
        <f ca="1">IF($G21="","--",INDEX('lista do wyboru'!$B$3:$E$104,$G21,4))</f>
        <v>--</v>
      </c>
      <c r="E21" s="32">
        <f t="shared" ca="1" si="0"/>
        <v>0</v>
      </c>
      <c r="G21" t="str">
        <f ca="1">IF(FALSE = ISERROR(MATCH(TRUE,OFFSET('lista do wyboru'!$H$3:$H$104,G20,0),0)),G20+MATCH(TRUE,OFFSET('lista do wyboru'!$H$3:$H$104,G20,0),0),"")</f>
        <v/>
      </c>
    </row>
    <row r="22" spans="1:7" x14ac:dyDescent="0.25">
      <c r="A22" s="31" t="str">
        <f ca="1">IF($G22="","--",INDEX('lista do wyboru'!$B$3:$E$104,$G22,1))</f>
        <v>--</v>
      </c>
      <c r="B22" s="31" t="str">
        <f ca="1">IF($G22="","--",INDEX('lista do wyboru'!$B$3:$E$104,$G22,2))</f>
        <v>--</v>
      </c>
      <c r="C22" s="31" t="str">
        <f ca="1">IF($G22="","--",INDEX('lista do wyboru'!$B$3:$E$104,$G22,3))</f>
        <v>--</v>
      </c>
      <c r="D22" s="31" t="str">
        <f ca="1">IF($G22="","--",INDEX('lista do wyboru'!$B$3:$E$104,$G22,4))</f>
        <v>--</v>
      </c>
      <c r="E22" s="32">
        <f t="shared" ca="1" si="0"/>
        <v>0</v>
      </c>
      <c r="G22" t="str">
        <f ca="1">IF(FALSE = ISERROR(MATCH(TRUE,OFFSET('lista do wyboru'!$H$3:$H$104,G21,0),0)),G21+MATCH(TRUE,OFFSET('lista do wyboru'!$H$3:$H$104,G21,0),0),"")</f>
        <v/>
      </c>
    </row>
    <row r="23" spans="1:7" x14ac:dyDescent="0.25">
      <c r="A23" s="31" t="str">
        <f ca="1">IF($G23="","--",INDEX('lista do wyboru'!$B$3:$E$104,$G23,1))</f>
        <v>--</v>
      </c>
      <c r="B23" s="31" t="str">
        <f ca="1">IF($G23="","--",INDEX('lista do wyboru'!$B$3:$E$104,$G23,2))</f>
        <v>--</v>
      </c>
      <c r="C23" s="31" t="str">
        <f ca="1">IF($G23="","--",INDEX('lista do wyboru'!$B$3:$E$104,$G23,3))</f>
        <v>--</v>
      </c>
      <c r="D23" s="31" t="str">
        <f ca="1">IF($G23="","--",INDEX('lista do wyboru'!$B$3:$E$104,$G23,4))</f>
        <v>--</v>
      </c>
      <c r="E23" s="32">
        <f t="shared" ca="1" si="0"/>
        <v>0</v>
      </c>
      <c r="G23" t="str">
        <f ca="1">IF(FALSE = ISERROR(MATCH(TRUE,OFFSET('lista do wyboru'!$H$3:$H$104,G22,0),0)),G22+MATCH(TRUE,OFFSET('lista do wyboru'!$H$3:$H$104,G22,0),0),"")</f>
        <v/>
      </c>
    </row>
    <row r="24" spans="1:7" x14ac:dyDescent="0.25">
      <c r="A24" s="31" t="str">
        <f ca="1">IF($G24="","--",INDEX('lista do wyboru'!$B$3:$E$104,$G24,1))</f>
        <v>--</v>
      </c>
      <c r="B24" s="31" t="str">
        <f ca="1">IF($G24="","--",INDEX('lista do wyboru'!$B$3:$E$104,$G24,2))</f>
        <v>--</v>
      </c>
      <c r="C24" s="31" t="str">
        <f ca="1">IF($G24="","--",INDEX('lista do wyboru'!$B$3:$E$104,$G24,3))</f>
        <v>--</v>
      </c>
      <c r="D24" s="31" t="str">
        <f ca="1">IF($G24="","--",INDEX('lista do wyboru'!$B$3:$E$104,$G24,4))</f>
        <v>--</v>
      </c>
      <c r="E24" s="32">
        <f t="shared" ca="1" si="0"/>
        <v>0</v>
      </c>
      <c r="G24" t="str">
        <f ca="1">IF(FALSE = ISERROR(MATCH(TRUE,OFFSET('lista do wyboru'!$H$3:$H$104,G23,0),0)),G23+MATCH(TRUE,OFFSET('lista do wyboru'!$H$3:$H$104,G23,0),0),"")</f>
        <v/>
      </c>
    </row>
    <row r="25" spans="1:7" x14ac:dyDescent="0.25">
      <c r="A25" s="31" t="str">
        <f ca="1">IF($G25="","--",INDEX('lista do wyboru'!$B$3:$E$104,$G25,1))</f>
        <v>--</v>
      </c>
      <c r="B25" s="31" t="str">
        <f ca="1">IF($G25="","--",INDEX('lista do wyboru'!$B$3:$E$104,$G25,2))</f>
        <v>--</v>
      </c>
      <c r="C25" s="31" t="str">
        <f ca="1">IF($G25="","--",INDEX('lista do wyboru'!$B$3:$E$104,$G25,3))</f>
        <v>--</v>
      </c>
      <c r="D25" s="31" t="str">
        <f ca="1">IF($G25="","--",INDEX('lista do wyboru'!$B$3:$E$104,$G25,4))</f>
        <v>--</v>
      </c>
      <c r="E25" s="32">
        <f t="shared" ca="1" si="0"/>
        <v>0</v>
      </c>
      <c r="G25" t="str">
        <f ca="1">IF(FALSE = ISERROR(MATCH(TRUE,OFFSET('lista do wyboru'!$H$3:$H$104,G24,0),0)),G24+MATCH(TRUE,OFFSET('lista do wyboru'!$H$3:$H$104,G24,0),0),"")</f>
        <v/>
      </c>
    </row>
    <row r="26" spans="1:7" x14ac:dyDescent="0.25">
      <c r="A26" s="31" t="str">
        <f ca="1">IF($G26="","--",INDEX('lista do wyboru'!$B$3:$E$104,$G26,1))</f>
        <v>--</v>
      </c>
      <c r="B26" s="31" t="str">
        <f ca="1">IF($G26="","--",INDEX('lista do wyboru'!$B$3:$E$104,$G26,2))</f>
        <v>--</v>
      </c>
      <c r="C26" s="31" t="str">
        <f ca="1">IF($G26="","--",INDEX('lista do wyboru'!$B$3:$E$104,$G26,3))</f>
        <v>--</v>
      </c>
      <c r="D26" s="31" t="str">
        <f ca="1">IF($G26="","--",INDEX('lista do wyboru'!$B$3:$E$104,$G26,4))</f>
        <v>--</v>
      </c>
      <c r="E26" s="32">
        <f t="shared" ca="1" si="0"/>
        <v>0</v>
      </c>
      <c r="G26" t="str">
        <f ca="1">IF(FALSE = ISERROR(MATCH(TRUE,OFFSET('lista do wyboru'!$H$3:$H$104,G25,0),0)),G25+MATCH(TRUE,OFFSET('lista do wyboru'!$H$3:$H$104,G25,0),0),"")</f>
        <v/>
      </c>
    </row>
    <row r="27" spans="1:7" x14ac:dyDescent="0.25">
      <c r="A27" s="31" t="str">
        <f ca="1">IF($G27="","--",INDEX('lista do wyboru'!$B$3:$E$104,$G27,1))</f>
        <v>--</v>
      </c>
      <c r="B27" s="31" t="str">
        <f ca="1">IF($G27="","--",INDEX('lista do wyboru'!$B$3:$E$104,$G27,2))</f>
        <v>--</v>
      </c>
      <c r="C27" s="31" t="str">
        <f ca="1">IF($G27="","--",INDEX('lista do wyboru'!$B$3:$E$104,$G27,3))</f>
        <v>--</v>
      </c>
      <c r="D27" s="31" t="str">
        <f ca="1">IF($G27="","--",INDEX('lista do wyboru'!$B$3:$E$104,$G27,4))</f>
        <v>--</v>
      </c>
      <c r="E27" s="32">
        <f t="shared" ca="1" si="0"/>
        <v>0</v>
      </c>
      <c r="G27" t="str">
        <f ca="1">IF(FALSE = ISERROR(MATCH(TRUE,OFFSET('lista do wyboru'!$H$3:$H$104,G26,0),0)),G26+MATCH(TRUE,OFFSET('lista do wyboru'!$H$3:$H$104,G26,0),0),"")</f>
        <v/>
      </c>
    </row>
    <row r="28" spans="1:7" x14ac:dyDescent="0.25">
      <c r="A28" s="31" t="str">
        <f ca="1">IF($G28="","--",INDEX('lista do wyboru'!$B$3:$E$104,$G28,1))</f>
        <v>--</v>
      </c>
      <c r="B28" s="31" t="str">
        <f ca="1">IF($G28="","--",INDEX('lista do wyboru'!$B$3:$E$104,$G28,2))</f>
        <v>--</v>
      </c>
      <c r="C28" s="31" t="str">
        <f ca="1">IF($G28="","--",INDEX('lista do wyboru'!$B$3:$E$104,$G28,3))</f>
        <v>--</v>
      </c>
      <c r="D28" s="31" t="str">
        <f ca="1">IF($G28="","--",INDEX('lista do wyboru'!$B$3:$E$104,$G28,4))</f>
        <v>--</v>
      </c>
      <c r="E28" s="32">
        <f t="shared" ca="1" si="0"/>
        <v>0</v>
      </c>
      <c r="G28" t="str">
        <f ca="1">IF(FALSE = ISERROR(MATCH(TRUE,OFFSET('lista do wyboru'!$H$3:$H$104,G27,0),0)),G27+MATCH(TRUE,OFFSET('lista do wyboru'!$H$3:$H$104,G27,0),0),"")</f>
        <v/>
      </c>
    </row>
    <row r="29" spans="1:7" x14ac:dyDescent="0.25">
      <c r="A29" s="31" t="str">
        <f ca="1">IF($G29="","--",INDEX('lista do wyboru'!$B$3:$E$104,$G29,1))</f>
        <v>--</v>
      </c>
      <c r="B29" s="31" t="str">
        <f ca="1">IF($G29="","--",INDEX('lista do wyboru'!$B$3:$E$104,$G29,2))</f>
        <v>--</v>
      </c>
      <c r="C29" s="31" t="str">
        <f ca="1">IF($G29="","--",INDEX('lista do wyboru'!$B$3:$E$104,$G29,3))</f>
        <v>--</v>
      </c>
      <c r="D29" s="31" t="str">
        <f ca="1">IF($G29="","--",INDEX('lista do wyboru'!$B$3:$E$104,$G29,4))</f>
        <v>--</v>
      </c>
      <c r="E29" s="32">
        <f t="shared" ca="1" si="0"/>
        <v>0</v>
      </c>
      <c r="G29" t="str">
        <f ca="1">IF(FALSE = ISERROR(MATCH(TRUE,OFFSET('lista do wyboru'!$H$3:$H$104,G28,0),0)),G28+MATCH(TRUE,OFFSET('lista do wyboru'!$H$3:$H$104,G28,0),0),"")</f>
        <v/>
      </c>
    </row>
    <row r="30" spans="1:7" x14ac:dyDescent="0.25">
      <c r="A30" s="31" t="str">
        <f ca="1">IF($G30="","--",INDEX('lista do wyboru'!$B$3:$E$104,$G30,1))</f>
        <v>--</v>
      </c>
      <c r="B30" s="31" t="str">
        <f ca="1">IF($G30="","--",INDEX('lista do wyboru'!$B$3:$E$104,$G30,2))</f>
        <v>--</v>
      </c>
      <c r="C30" s="31" t="str">
        <f ca="1">IF($G30="","--",INDEX('lista do wyboru'!$B$3:$E$104,$G30,3))</f>
        <v>--</v>
      </c>
      <c r="D30" s="31" t="str">
        <f ca="1">IF($G30="","--",INDEX('lista do wyboru'!$B$3:$E$104,$G30,4))</f>
        <v>--</v>
      </c>
      <c r="E30" s="32">
        <f t="shared" ca="1" si="0"/>
        <v>0</v>
      </c>
      <c r="G30" t="str">
        <f ca="1">IF(FALSE = ISERROR(MATCH(TRUE,OFFSET('lista do wyboru'!$H$3:$H$104,G29,0),0)),G29+MATCH(TRUE,OFFSET('lista do wyboru'!$H$3:$H$104,G29,0),0),"")</f>
        <v/>
      </c>
    </row>
    <row r="31" spans="1:7" x14ac:dyDescent="0.25">
      <c r="A31" s="31" t="str">
        <f ca="1">IF($G31="","--",INDEX('lista do wyboru'!$B$3:$E$104,$G31,1))</f>
        <v>--</v>
      </c>
      <c r="B31" s="31" t="str">
        <f ca="1">IF($G31="","--",INDEX('lista do wyboru'!$B$3:$E$104,$G31,2))</f>
        <v>--</v>
      </c>
      <c r="C31" s="31" t="str">
        <f ca="1">IF($G31="","--",INDEX('lista do wyboru'!$B$3:$E$104,$G31,3))</f>
        <v>--</v>
      </c>
      <c r="D31" s="31" t="str">
        <f ca="1">IF($G31="","--",INDEX('lista do wyboru'!$B$3:$E$104,$G31,4))</f>
        <v>--</v>
      </c>
      <c r="E31" s="32">
        <f t="shared" ca="1" si="0"/>
        <v>0</v>
      </c>
      <c r="G31" t="str">
        <f ca="1">IF(FALSE = ISERROR(MATCH(TRUE,OFFSET('lista do wyboru'!$H$3:$H$104,G30,0),0)),G30+MATCH(TRUE,OFFSET('lista do wyboru'!$H$3:$H$104,G30,0),0),"")</f>
        <v/>
      </c>
    </row>
    <row r="32" spans="1:7" x14ac:dyDescent="0.25">
      <c r="A32" s="31" t="str">
        <f ca="1">IF($G32="","--",INDEX('lista do wyboru'!$B$3:$E$104,$G32,1))</f>
        <v>--</v>
      </c>
      <c r="B32" s="31" t="str">
        <f ca="1">IF($G32="","--",INDEX('lista do wyboru'!$B$3:$E$104,$G32,2))</f>
        <v>--</v>
      </c>
      <c r="C32" s="31" t="str">
        <f ca="1">IF($G32="","--",INDEX('lista do wyboru'!$B$3:$E$104,$G32,3))</f>
        <v>--</v>
      </c>
      <c r="D32" s="31" t="str">
        <f ca="1">IF($G32="","--",INDEX('lista do wyboru'!$B$3:$E$104,$G32,4))</f>
        <v>--</v>
      </c>
      <c r="E32" s="32">
        <f t="shared" ca="1" si="0"/>
        <v>0</v>
      </c>
      <c r="G32" t="str">
        <f ca="1">IF(FALSE = ISERROR(MATCH(TRUE,OFFSET('lista do wyboru'!$H$3:$H$104,G31,0),0)),G31+MATCH(TRUE,OFFSET('lista do wyboru'!$H$3:$H$104,G31,0),0),"")</f>
        <v/>
      </c>
    </row>
    <row r="33" spans="1:7" x14ac:dyDescent="0.25">
      <c r="A33" s="31" t="str">
        <f ca="1">IF($G33="","--",INDEX('lista do wyboru'!$B$3:$E$104,$G33,1))</f>
        <v>--</v>
      </c>
      <c r="B33" s="31" t="str">
        <f ca="1">IF($G33="","--",INDEX('lista do wyboru'!$B$3:$E$104,$G33,2))</f>
        <v>--</v>
      </c>
      <c r="C33" s="31" t="str">
        <f ca="1">IF($G33="","--",INDEX('lista do wyboru'!$B$3:$E$104,$G33,3))</f>
        <v>--</v>
      </c>
      <c r="D33" s="31" t="str">
        <f ca="1">IF($G33="","--",INDEX('lista do wyboru'!$B$3:$E$104,$G33,4))</f>
        <v>--</v>
      </c>
      <c r="E33" s="32">
        <f t="shared" ca="1" si="0"/>
        <v>0</v>
      </c>
      <c r="G33" t="str">
        <f ca="1">IF(FALSE = ISERROR(MATCH(TRUE,OFFSET('lista do wyboru'!$H$3:$H$104,G32,0),0)),G32+MATCH(TRUE,OFFSET('lista do wyboru'!$H$3:$H$104,G32,0),0),"")</f>
        <v/>
      </c>
    </row>
    <row r="34" spans="1:7" x14ac:dyDescent="0.25">
      <c r="A34" s="31" t="str">
        <f ca="1">IF($G34="","--",INDEX('lista do wyboru'!$B$3:$E$104,$G34,1))</f>
        <v>--</v>
      </c>
      <c r="B34" s="31" t="str">
        <f ca="1">IF($G34="","--",INDEX('lista do wyboru'!$B$3:$E$104,$G34,2))</f>
        <v>--</v>
      </c>
      <c r="C34" s="31" t="str">
        <f ca="1">IF($G34="","--",INDEX('lista do wyboru'!$B$3:$E$104,$G34,3))</f>
        <v>--</v>
      </c>
      <c r="D34" s="31" t="str">
        <f ca="1">IF($G34="","--",INDEX('lista do wyboru'!$B$3:$E$104,$G34,4))</f>
        <v>--</v>
      </c>
      <c r="E34" s="32">
        <f t="shared" ca="1" si="0"/>
        <v>0</v>
      </c>
      <c r="G34" t="str">
        <f ca="1">IF(FALSE = ISERROR(MATCH(TRUE,OFFSET('lista do wyboru'!$H$3:$H$104,G33,0),0)),G33+MATCH(TRUE,OFFSET('lista do wyboru'!$H$3:$H$104,G33,0),0),"")</f>
        <v/>
      </c>
    </row>
    <row r="35" spans="1:7" x14ac:dyDescent="0.25">
      <c r="A35" s="31" t="str">
        <f ca="1">IF($G35="","--",INDEX('lista do wyboru'!$B$3:$E$104,$G35,1))</f>
        <v>--</v>
      </c>
      <c r="B35" s="31" t="str">
        <f ca="1">IF($G35="","--",INDEX('lista do wyboru'!$B$3:$E$104,$G35,2))</f>
        <v>--</v>
      </c>
      <c r="C35" s="31" t="str">
        <f ca="1">IF($G35="","--",INDEX('lista do wyboru'!$B$3:$E$104,$G35,3))</f>
        <v>--</v>
      </c>
      <c r="D35" s="31" t="str">
        <f ca="1">IF($G35="","--",INDEX('lista do wyboru'!$B$3:$E$104,$G35,4))</f>
        <v>--</v>
      </c>
      <c r="E35" s="32">
        <f t="shared" ca="1" si="0"/>
        <v>0</v>
      </c>
      <c r="G35" t="str">
        <f ca="1">IF(FALSE = ISERROR(MATCH(TRUE,OFFSET('lista do wyboru'!$H$3:$H$104,G34,0),0)),G34+MATCH(TRUE,OFFSET('lista do wyboru'!$H$3:$H$104,G34,0),0),"")</f>
        <v/>
      </c>
    </row>
    <row r="36" spans="1:7" x14ac:dyDescent="0.25">
      <c r="A36" s="31" t="str">
        <f ca="1">IF($G36="","--",INDEX('lista do wyboru'!$B$3:$E$104,$G36,1))</f>
        <v>--</v>
      </c>
      <c r="B36" s="31" t="str">
        <f ca="1">IF($G36="","--",INDEX('lista do wyboru'!$B$3:$E$104,$G36,2))</f>
        <v>--</v>
      </c>
      <c r="C36" s="31" t="str">
        <f ca="1">IF($G36="","--",INDEX('lista do wyboru'!$B$3:$E$104,$G36,3))</f>
        <v>--</v>
      </c>
      <c r="D36" s="31" t="str">
        <f ca="1">IF($G36="","--",INDEX('lista do wyboru'!$B$3:$E$104,$G36,4))</f>
        <v>--</v>
      </c>
      <c r="E36" s="32">
        <f t="shared" ca="1" si="0"/>
        <v>0</v>
      </c>
      <c r="G36" t="str">
        <f ca="1">IF(FALSE = ISERROR(MATCH(TRUE,OFFSET('lista do wyboru'!$H$3:$H$104,G35,0),0)),G35+MATCH(TRUE,OFFSET('lista do wyboru'!$H$3:$H$104,G35,0),0),"")</f>
        <v/>
      </c>
    </row>
    <row r="37" spans="1:7" x14ac:dyDescent="0.25">
      <c r="A37" s="31" t="str">
        <f ca="1">IF($G37="","--",INDEX('lista do wyboru'!$B$3:$E$104,$G37,1))</f>
        <v>--</v>
      </c>
      <c r="B37" s="31" t="str">
        <f ca="1">IF($G37="","--",INDEX('lista do wyboru'!$B$3:$E$104,$G37,2))</f>
        <v>--</v>
      </c>
      <c r="C37" s="31" t="str">
        <f ca="1">IF($G37="","--",INDEX('lista do wyboru'!$B$3:$E$104,$G37,3))</f>
        <v>--</v>
      </c>
      <c r="D37" s="31" t="str">
        <f ca="1">IF($G37="","--",INDEX('lista do wyboru'!$B$3:$E$104,$G37,4))</f>
        <v>--</v>
      </c>
      <c r="E37" s="32">
        <f t="shared" ca="1" si="0"/>
        <v>0</v>
      </c>
      <c r="G37" t="str">
        <f ca="1">IF(FALSE = ISERROR(MATCH(TRUE,OFFSET('lista do wyboru'!$H$3:$H$104,G36,0),0)),G36+MATCH(TRUE,OFFSET('lista do wyboru'!$H$3:$H$104,G36,0),0),"")</f>
        <v/>
      </c>
    </row>
    <row r="38" spans="1:7" x14ac:dyDescent="0.25">
      <c r="A38" s="31" t="str">
        <f ca="1">IF($G38="","--",INDEX('lista do wyboru'!$B$3:$E$104,$G38,1))</f>
        <v>--</v>
      </c>
      <c r="B38" s="31" t="str">
        <f ca="1">IF($G38="","--",INDEX('lista do wyboru'!$B$3:$E$104,$G38,2))</f>
        <v>--</v>
      </c>
      <c r="C38" s="31" t="str">
        <f ca="1">IF($G38="","--",INDEX('lista do wyboru'!$B$3:$E$104,$G38,3))</f>
        <v>--</v>
      </c>
      <c r="D38" s="31" t="str">
        <f ca="1">IF($G38="","--",INDEX('lista do wyboru'!$B$3:$E$104,$G38,4))</f>
        <v>--</v>
      </c>
      <c r="E38" s="32">
        <f t="shared" ca="1" si="0"/>
        <v>0</v>
      </c>
      <c r="G38" t="str">
        <f ca="1">IF(FALSE = ISERROR(MATCH(TRUE,OFFSET('lista do wyboru'!$H$3:$H$104,G37,0),0)),G37+MATCH(TRUE,OFFSET('lista do wyboru'!$H$3:$H$104,G37,0),0),"")</f>
        <v/>
      </c>
    </row>
    <row r="39" spans="1:7" x14ac:dyDescent="0.25">
      <c r="A39" s="31" t="str">
        <f ca="1">IF($G39="","--",INDEX('lista do wyboru'!$B$3:$E$104,$G39,1))</f>
        <v>--</v>
      </c>
      <c r="B39" s="31" t="str">
        <f ca="1">IF($G39="","--",INDEX('lista do wyboru'!$B$3:$E$104,$G39,2))</f>
        <v>--</v>
      </c>
      <c r="C39" s="31" t="str">
        <f ca="1">IF($G39="","--",INDEX('lista do wyboru'!$B$3:$E$104,$G39,3))</f>
        <v>--</v>
      </c>
      <c r="D39" s="31" t="str">
        <f ca="1">IF($G39="","--",INDEX('lista do wyboru'!$B$3:$E$104,$G39,4))</f>
        <v>--</v>
      </c>
      <c r="E39" s="32">
        <f t="shared" ca="1" si="0"/>
        <v>0</v>
      </c>
      <c r="G39" t="str">
        <f ca="1">IF(FALSE = ISERROR(MATCH(TRUE,OFFSET('lista do wyboru'!$H$3:$H$104,G38,0),0)),G38+MATCH(TRUE,OFFSET('lista do wyboru'!$H$3:$H$104,G38,0),0),"")</f>
        <v/>
      </c>
    </row>
    <row r="40" spans="1:7" x14ac:dyDescent="0.25">
      <c r="A40" s="31" t="str">
        <f ca="1">IF($G40="","--",INDEX('lista do wyboru'!$B$3:$E$104,$G40,1))</f>
        <v>--</v>
      </c>
      <c r="B40" s="31" t="str">
        <f ca="1">IF($G40="","--",INDEX('lista do wyboru'!$B$3:$E$104,$G40,2))</f>
        <v>--</v>
      </c>
      <c r="C40" s="31" t="str">
        <f ca="1">IF($G40="","--",INDEX('lista do wyboru'!$B$3:$E$104,$G40,3))</f>
        <v>--</v>
      </c>
      <c r="D40" s="31" t="str">
        <f ca="1">IF($G40="","--",INDEX('lista do wyboru'!$B$3:$E$104,$G40,4))</f>
        <v>--</v>
      </c>
      <c r="E40" s="32">
        <f t="shared" ca="1" si="0"/>
        <v>0</v>
      </c>
      <c r="G40" t="str">
        <f ca="1">IF(FALSE = ISERROR(MATCH(TRUE,OFFSET('lista do wyboru'!$H$3:$H$104,G39,0),0)),G39+MATCH(TRUE,OFFSET('lista do wyboru'!$H$3:$H$104,G39,0),0),"")</f>
        <v/>
      </c>
    </row>
    <row r="41" spans="1:7" x14ac:dyDescent="0.25">
      <c r="A41" s="31" t="str">
        <f ca="1">IF($G41="","--",INDEX('lista do wyboru'!$B$3:$E$104,$G41,1))</f>
        <v>--</v>
      </c>
      <c r="B41" s="31" t="str">
        <f ca="1">IF($G41="","--",INDEX('lista do wyboru'!$B$3:$E$104,$G41,2))</f>
        <v>--</v>
      </c>
      <c r="C41" s="31" t="str">
        <f ca="1">IF($G41="","--",INDEX('lista do wyboru'!$B$3:$E$104,$G41,3))</f>
        <v>--</v>
      </c>
      <c r="D41" s="31" t="str">
        <f ca="1">IF($G41="","--",INDEX('lista do wyboru'!$B$3:$E$104,$G41,4))</f>
        <v>--</v>
      </c>
      <c r="E41" s="32">
        <f t="shared" ca="1" si="0"/>
        <v>0</v>
      </c>
      <c r="G41" t="str">
        <f ca="1">IF(FALSE = ISERROR(MATCH(TRUE,OFFSET('lista do wyboru'!$H$3:$H$104,G40,0),0)),G40+MATCH(TRUE,OFFSET('lista do wyboru'!$H$3:$H$104,G40,0),0),"")</f>
        <v/>
      </c>
    </row>
    <row r="42" spans="1:7" x14ac:dyDescent="0.25">
      <c r="A42" s="31" t="str">
        <f ca="1">IF($G42="","--",INDEX('lista do wyboru'!$B$3:$E$104,$G42,1))</f>
        <v>--</v>
      </c>
      <c r="B42" s="31" t="str">
        <f ca="1">IF($G42="","--",INDEX('lista do wyboru'!$B$3:$E$104,$G42,2))</f>
        <v>--</v>
      </c>
      <c r="C42" s="31" t="str">
        <f ca="1">IF($G42="","--",INDEX('lista do wyboru'!$B$3:$E$104,$G42,3))</f>
        <v>--</v>
      </c>
      <c r="D42" s="31" t="str">
        <f ca="1">IF($G42="","--",INDEX('lista do wyboru'!$B$3:$E$104,$G42,4))</f>
        <v>--</v>
      </c>
      <c r="E42" s="32">
        <f t="shared" ca="1" si="0"/>
        <v>0</v>
      </c>
      <c r="G42" t="str">
        <f ca="1">IF(FALSE = ISERROR(MATCH(TRUE,OFFSET('lista do wyboru'!$H$3:$H$104,G41,0),0)),G41+MATCH(TRUE,OFFSET('lista do wyboru'!$H$3:$H$104,G41,0),0),"")</f>
        <v/>
      </c>
    </row>
    <row r="43" spans="1:7" x14ac:dyDescent="0.25">
      <c r="A43" s="31" t="str">
        <f ca="1">IF($G43="","--",INDEX('lista do wyboru'!$B$3:$E$104,$G43,1))</f>
        <v>--</v>
      </c>
      <c r="B43" s="31" t="str">
        <f ca="1">IF($G43="","--",INDEX('lista do wyboru'!$B$3:$E$104,$G43,2))</f>
        <v>--</v>
      </c>
      <c r="C43" s="31" t="str">
        <f ca="1">IF($G43="","--",INDEX('lista do wyboru'!$B$3:$E$104,$G43,3))</f>
        <v>--</v>
      </c>
      <c r="D43" s="31" t="str">
        <f ca="1">IF($G43="","--",INDEX('lista do wyboru'!$B$3:$E$104,$G43,4))</f>
        <v>--</v>
      </c>
      <c r="E43" s="32">
        <f t="shared" ca="1" si="0"/>
        <v>0</v>
      </c>
      <c r="G43" t="str">
        <f ca="1">IF(FALSE = ISERROR(MATCH(TRUE,OFFSET('lista do wyboru'!$H$3:$H$104,G42,0),0)),G42+MATCH(TRUE,OFFSET('lista do wyboru'!$H$3:$H$104,G42,0),0),"")</f>
        <v/>
      </c>
    </row>
    <row r="44" spans="1:7" x14ac:dyDescent="0.25">
      <c r="A44" s="31" t="str">
        <f ca="1">IF($G44="","--",INDEX('lista do wyboru'!$B$3:$E$104,$G44,1))</f>
        <v>--</v>
      </c>
      <c r="B44" s="31" t="str">
        <f ca="1">IF($G44="","--",INDEX('lista do wyboru'!$B$3:$E$104,$G44,2))</f>
        <v>--</v>
      </c>
      <c r="C44" s="31" t="str">
        <f ca="1">IF($G44="","--",INDEX('lista do wyboru'!$B$3:$E$104,$G44,3))</f>
        <v>--</v>
      </c>
      <c r="D44" s="31" t="str">
        <f ca="1">IF($G44="","--",INDEX('lista do wyboru'!$B$3:$E$104,$G44,4))</f>
        <v>--</v>
      </c>
      <c r="E44" s="32">
        <f t="shared" ca="1" si="0"/>
        <v>0</v>
      </c>
      <c r="G44" t="str">
        <f ca="1">IF(FALSE = ISERROR(MATCH(TRUE,OFFSET('lista do wyboru'!$H$3:$H$104,G43,0),0)),G43+MATCH(TRUE,OFFSET('lista do wyboru'!$H$3:$H$104,G43,0),0),"")</f>
        <v/>
      </c>
    </row>
    <row r="45" spans="1:7" x14ac:dyDescent="0.25">
      <c r="A45" s="31" t="str">
        <f ca="1">IF($G45="","--",INDEX('lista do wyboru'!$B$3:$E$104,$G45,1))</f>
        <v>--</v>
      </c>
      <c r="B45" s="31" t="str">
        <f ca="1">IF($G45="","--",INDEX('lista do wyboru'!$B$3:$E$104,$G45,2))</f>
        <v>--</v>
      </c>
      <c r="C45" s="31" t="str">
        <f ca="1">IF($G45="","--",INDEX('lista do wyboru'!$B$3:$E$104,$G45,3))</f>
        <v>--</v>
      </c>
      <c r="D45" s="31" t="str">
        <f ca="1">IF($G45="","--",INDEX('lista do wyboru'!$B$3:$E$104,$G45,4))</f>
        <v>--</v>
      </c>
      <c r="E45" s="32">
        <f t="shared" ca="1" si="0"/>
        <v>0</v>
      </c>
      <c r="G45" t="str">
        <f ca="1">IF(FALSE = ISERROR(MATCH(TRUE,OFFSET('lista do wyboru'!$H$3:$H$104,G44,0),0)),G44+MATCH(TRUE,OFFSET('lista do wyboru'!$H$3:$H$104,G44,0),0),"")</f>
        <v/>
      </c>
    </row>
    <row r="46" spans="1:7" x14ac:dyDescent="0.25">
      <c r="A46" s="31" t="str">
        <f ca="1">IF($G46="","--",INDEX('lista do wyboru'!$B$3:$E$104,$G46,1))</f>
        <v>--</v>
      </c>
      <c r="B46" s="31" t="str">
        <f ca="1">IF($G46="","--",INDEX('lista do wyboru'!$B$3:$E$104,$G46,2))</f>
        <v>--</v>
      </c>
      <c r="C46" s="31" t="str">
        <f ca="1">IF($G46="","--",INDEX('lista do wyboru'!$B$3:$E$104,$G46,3))</f>
        <v>--</v>
      </c>
      <c r="D46" s="31" t="str">
        <f ca="1">IF($G46="","--",INDEX('lista do wyboru'!$B$3:$E$104,$G46,4))</f>
        <v>--</v>
      </c>
      <c r="E46" s="32">
        <f t="shared" ca="1" si="0"/>
        <v>0</v>
      </c>
      <c r="G46" t="str">
        <f ca="1">IF(FALSE = ISERROR(MATCH(TRUE,OFFSET('lista do wyboru'!$H$3:$H$104,G45,0),0)),G45+MATCH(TRUE,OFFSET('lista do wyboru'!$H$3:$H$104,G45,0),0),"")</f>
        <v/>
      </c>
    </row>
    <row r="47" spans="1:7" x14ac:dyDescent="0.25">
      <c r="A47" s="31" t="str">
        <f ca="1">IF($G47="","--",INDEX('lista do wyboru'!$B$3:$E$104,$G47,1))</f>
        <v>--</v>
      </c>
      <c r="B47" s="31" t="str">
        <f ca="1">IF($G47="","--",INDEX('lista do wyboru'!$B$3:$E$104,$G47,2))</f>
        <v>--</v>
      </c>
      <c r="C47" s="31" t="str">
        <f ca="1">IF($G47="","--",INDEX('lista do wyboru'!$B$3:$E$104,$G47,3))</f>
        <v>--</v>
      </c>
      <c r="D47" s="31" t="str">
        <f ca="1">IF($G47="","--",INDEX('lista do wyboru'!$B$3:$E$104,$G47,4))</f>
        <v>--</v>
      </c>
      <c r="E47" s="32">
        <f t="shared" ca="1" si="0"/>
        <v>0</v>
      </c>
      <c r="G47" t="str">
        <f ca="1">IF(FALSE = ISERROR(MATCH(TRUE,OFFSET('lista do wyboru'!$H$3:$H$104,G46,0),0)),G46+MATCH(TRUE,OFFSET('lista do wyboru'!$H$3:$H$104,G46,0),0),"")</f>
        <v/>
      </c>
    </row>
    <row r="48" spans="1:7" x14ac:dyDescent="0.25">
      <c r="A48" s="31" t="str">
        <f ca="1">IF($G48="","--",INDEX('lista do wyboru'!$B$3:$E$104,$G48,1))</f>
        <v>--</v>
      </c>
      <c r="B48" s="31" t="str">
        <f ca="1">IF($G48="","--",INDEX('lista do wyboru'!$B$3:$E$104,$G48,2))</f>
        <v>--</v>
      </c>
      <c r="C48" s="31" t="str">
        <f ca="1">IF($G48="","--",INDEX('lista do wyboru'!$B$3:$E$104,$G48,3))</f>
        <v>--</v>
      </c>
      <c r="D48" s="31" t="str">
        <f ca="1">IF($G48="","--",INDEX('lista do wyboru'!$B$3:$E$104,$G48,4))</f>
        <v>--</v>
      </c>
      <c r="E48" s="32">
        <f t="shared" ca="1" si="0"/>
        <v>0</v>
      </c>
      <c r="G48" t="str">
        <f ca="1">IF(FALSE = ISERROR(MATCH(TRUE,OFFSET('lista do wyboru'!$H$3:$H$104,G47,0),0)),G47+MATCH(TRUE,OFFSET('lista do wyboru'!$H$3:$H$104,G47,0),0),"")</f>
        <v/>
      </c>
    </row>
    <row r="49" spans="1:7" x14ac:dyDescent="0.25">
      <c r="A49" s="31" t="str">
        <f ca="1">IF($G49="","--",INDEX('lista do wyboru'!$B$3:$E$104,$G49,1))</f>
        <v>--</v>
      </c>
      <c r="B49" s="31" t="str">
        <f ca="1">IF($G49="","--",INDEX('lista do wyboru'!$B$3:$E$104,$G49,2))</f>
        <v>--</v>
      </c>
      <c r="C49" s="31" t="str">
        <f ca="1">IF($G49="","--",INDEX('lista do wyboru'!$B$3:$E$104,$G49,3))</f>
        <v>--</v>
      </c>
      <c r="D49" s="31" t="str">
        <f ca="1">IF($G49="","--",INDEX('lista do wyboru'!$B$3:$E$104,$G49,4))</f>
        <v>--</v>
      </c>
      <c r="E49" s="32">
        <f t="shared" ca="1" si="0"/>
        <v>0</v>
      </c>
      <c r="G49" t="str">
        <f ca="1">IF(FALSE = ISERROR(MATCH(TRUE,OFFSET('lista do wyboru'!$H$3:$H$104,G48,0),0)),G48+MATCH(TRUE,OFFSET('lista do wyboru'!$H$3:$H$104,G48,0),0),"")</f>
        <v/>
      </c>
    </row>
    <row r="50" spans="1:7" x14ac:dyDescent="0.25">
      <c r="A50" s="31" t="str">
        <f ca="1">IF($G50="","--",INDEX('lista do wyboru'!$B$3:$E$104,$G50,1))</f>
        <v>--</v>
      </c>
      <c r="B50" s="31" t="str">
        <f ca="1">IF($G50="","--",INDEX('lista do wyboru'!$B$3:$E$104,$G50,2))</f>
        <v>--</v>
      </c>
      <c r="C50" s="31" t="str">
        <f ca="1">IF($G50="","--",INDEX('lista do wyboru'!$B$3:$E$104,$G50,3))</f>
        <v>--</v>
      </c>
      <c r="D50" s="31" t="str">
        <f ca="1">IF($G50="","--",INDEX('lista do wyboru'!$B$3:$E$104,$G50,4))</f>
        <v>--</v>
      </c>
      <c r="E50" s="32">
        <f t="shared" ca="1" si="0"/>
        <v>0</v>
      </c>
      <c r="G50" t="str">
        <f ca="1">IF(FALSE = ISERROR(MATCH(TRUE,OFFSET('lista do wyboru'!$H$3:$H$104,G49,0),0)),G49+MATCH(TRUE,OFFSET('lista do wyboru'!$H$3:$H$104,G49,0),0),"")</f>
        <v/>
      </c>
    </row>
    <row r="51" spans="1:7" x14ac:dyDescent="0.25">
      <c r="A51" s="31" t="str">
        <f ca="1">IF($G51="","--",INDEX('lista do wyboru'!$B$3:$E$104,$G51,1))</f>
        <v>--</v>
      </c>
      <c r="B51" s="31" t="str">
        <f ca="1">IF($G51="","--",INDEX('lista do wyboru'!$B$3:$E$104,$G51,2))</f>
        <v>--</v>
      </c>
      <c r="C51" s="31" t="str">
        <f ca="1">IF($G51="","--",INDEX('lista do wyboru'!$B$3:$E$104,$G51,3))</f>
        <v>--</v>
      </c>
      <c r="D51" s="31" t="str">
        <f ca="1">IF($G51="","--",INDEX('lista do wyboru'!$B$3:$E$104,$G51,4))</f>
        <v>--</v>
      </c>
      <c r="E51" s="32">
        <f t="shared" ca="1" si="0"/>
        <v>0</v>
      </c>
      <c r="G51" t="str">
        <f ca="1">IF(FALSE = ISERROR(MATCH(TRUE,OFFSET('lista do wyboru'!$H$3:$H$104,G50,0),0)),G50+MATCH(TRUE,OFFSET('lista do wyboru'!$H$3:$H$104,G50,0),0),"")</f>
        <v/>
      </c>
    </row>
    <row r="52" spans="1:7" x14ac:dyDescent="0.25">
      <c r="A52" s="31" t="str">
        <f ca="1">IF($G52="","--",INDEX('lista do wyboru'!$B$3:$E$104,$G52,1))</f>
        <v>--</v>
      </c>
      <c r="B52" s="31" t="str">
        <f ca="1">IF($G52="","--",INDEX('lista do wyboru'!$B$3:$E$104,$G52,2))</f>
        <v>--</v>
      </c>
      <c r="C52" s="31" t="str">
        <f ca="1">IF($G52="","--",INDEX('lista do wyboru'!$B$3:$E$104,$G52,3))</f>
        <v>--</v>
      </c>
      <c r="D52" s="31" t="str">
        <f ca="1">IF($G52="","--",INDEX('lista do wyboru'!$B$3:$E$104,$G52,4))</f>
        <v>--</v>
      </c>
      <c r="E52" s="32">
        <f t="shared" ca="1" si="0"/>
        <v>0</v>
      </c>
      <c r="G52" t="str">
        <f ca="1">IF(FALSE = ISERROR(MATCH(TRUE,OFFSET('lista do wyboru'!$H$3:$H$104,G51,0),0)),G51+MATCH(TRUE,OFFSET('lista do wyboru'!$H$3:$H$104,G51,0),0),"")</f>
        <v/>
      </c>
    </row>
    <row r="53" spans="1:7" x14ac:dyDescent="0.25">
      <c r="A53" s="31" t="str">
        <f ca="1">IF($G53="","--",INDEX('lista do wyboru'!$B$3:$E$104,$G53,1))</f>
        <v>--</v>
      </c>
      <c r="B53" s="31" t="str">
        <f ca="1">IF($G53="","--",INDEX('lista do wyboru'!$B$3:$E$104,$G53,2))</f>
        <v>--</v>
      </c>
      <c r="C53" s="31" t="str">
        <f ca="1">IF($G53="","--",INDEX('lista do wyboru'!$B$3:$E$104,$G53,3))</f>
        <v>--</v>
      </c>
      <c r="D53" s="31" t="str">
        <f ca="1">IF($G53="","--",INDEX('lista do wyboru'!$B$3:$E$104,$G53,4))</f>
        <v>--</v>
      </c>
      <c r="E53" s="32">
        <f t="shared" ca="1" si="0"/>
        <v>0</v>
      </c>
      <c r="G53" t="str">
        <f ca="1">IF(FALSE = ISERROR(MATCH(TRUE,OFFSET('lista do wyboru'!$H$3:$H$104,G52,0),0)),G52+MATCH(TRUE,OFFSET('lista do wyboru'!$H$3:$H$104,G52,0),0),"")</f>
        <v/>
      </c>
    </row>
    <row r="54" spans="1:7" x14ac:dyDescent="0.25">
      <c r="A54" s="31" t="str">
        <f ca="1">IF($G54="","--",INDEX('lista do wyboru'!$B$3:$E$104,$G54,1))</f>
        <v>--</v>
      </c>
      <c r="B54" s="31" t="str">
        <f ca="1">IF($G54="","--",INDEX('lista do wyboru'!$B$3:$E$104,$G54,2))</f>
        <v>--</v>
      </c>
      <c r="C54" s="31" t="str">
        <f ca="1">IF($G54="","--",INDEX('lista do wyboru'!$B$3:$E$104,$G54,3))</f>
        <v>--</v>
      </c>
      <c r="D54" s="31" t="str">
        <f ca="1">IF($G54="","--",INDEX('lista do wyboru'!$B$3:$E$104,$G54,4))</f>
        <v>--</v>
      </c>
      <c r="E54" s="32">
        <f t="shared" ca="1" si="0"/>
        <v>0</v>
      </c>
      <c r="G54" t="str">
        <f ca="1">IF(FALSE = ISERROR(MATCH(TRUE,OFFSET('lista do wyboru'!$H$3:$H$104,G53,0),0)),G53+MATCH(TRUE,OFFSET('lista do wyboru'!$H$3:$H$104,G53,0),0),"")</f>
        <v/>
      </c>
    </row>
    <row r="55" spans="1:7" x14ac:dyDescent="0.25">
      <c r="A55" s="31" t="str">
        <f ca="1">IF($G55="","--",INDEX('lista do wyboru'!$B$3:$E$104,$G55,1))</f>
        <v>--</v>
      </c>
      <c r="B55" s="31" t="str">
        <f ca="1">IF($G55="","--",INDEX('lista do wyboru'!$B$3:$E$104,$G55,2))</f>
        <v>--</v>
      </c>
      <c r="C55" s="31" t="str">
        <f ca="1">IF($G55="","--",INDEX('lista do wyboru'!$B$3:$E$104,$G55,3))</f>
        <v>--</v>
      </c>
      <c r="D55" s="31" t="str">
        <f ca="1">IF($G55="","--",INDEX('lista do wyboru'!$B$3:$E$104,$G55,4))</f>
        <v>--</v>
      </c>
      <c r="E55" s="32">
        <f t="shared" ca="1" si="0"/>
        <v>0</v>
      </c>
      <c r="G55" t="str">
        <f ca="1">IF(FALSE = ISERROR(MATCH(TRUE,OFFSET('lista do wyboru'!$H$3:$H$104,G54,0),0)),G54+MATCH(TRUE,OFFSET('lista do wyboru'!$H$3:$H$104,G54,0),0),"")</f>
        <v/>
      </c>
    </row>
    <row r="56" spans="1:7" x14ac:dyDescent="0.25">
      <c r="A56" s="31" t="str">
        <f ca="1">IF($G56="","--",INDEX('lista do wyboru'!$B$3:$E$104,$G56,1))</f>
        <v>--</v>
      </c>
      <c r="B56" s="31" t="str">
        <f ca="1">IF($G56="","--",INDEX('lista do wyboru'!$B$3:$E$104,$G56,2))</f>
        <v>--</v>
      </c>
      <c r="C56" s="31" t="str">
        <f ca="1">IF($G56="","--",INDEX('lista do wyboru'!$B$3:$E$104,$G56,3))</f>
        <v>--</v>
      </c>
      <c r="D56" s="31" t="str">
        <f ca="1">IF($G56="","--",INDEX('lista do wyboru'!$B$3:$E$104,$G56,4))</f>
        <v>--</v>
      </c>
      <c r="E56" s="32">
        <f t="shared" ca="1" si="0"/>
        <v>0</v>
      </c>
      <c r="G56" t="str">
        <f ca="1">IF(FALSE = ISERROR(MATCH(TRUE,OFFSET('lista do wyboru'!$H$3:$H$104,G55,0),0)),G55+MATCH(TRUE,OFFSET('lista do wyboru'!$H$3:$H$104,G55,0),0),"")</f>
        <v/>
      </c>
    </row>
    <row r="57" spans="1:7" x14ac:dyDescent="0.25">
      <c r="A57" s="31" t="str">
        <f ca="1">IF($G57="","--",INDEX('lista do wyboru'!$B$3:$E$104,$G57,1))</f>
        <v>--</v>
      </c>
      <c r="B57" s="31" t="str">
        <f ca="1">IF($G57="","--",INDEX('lista do wyboru'!$B$3:$E$104,$G57,2))</f>
        <v>--</v>
      </c>
      <c r="C57" s="31" t="str">
        <f ca="1">IF($G57="","--",INDEX('lista do wyboru'!$B$3:$E$104,$G57,3))</f>
        <v>--</v>
      </c>
      <c r="D57" s="31" t="str">
        <f ca="1">IF($G57="","--",INDEX('lista do wyboru'!$B$3:$E$104,$G57,4))</f>
        <v>--</v>
      </c>
      <c r="E57" s="32">
        <f t="shared" ca="1" si="0"/>
        <v>0</v>
      </c>
      <c r="G57" t="str">
        <f ca="1">IF(FALSE = ISERROR(MATCH(TRUE,OFFSET('lista do wyboru'!$H$3:$H$104,G56,0),0)),G56+MATCH(TRUE,OFFSET('lista do wyboru'!$H$3:$H$104,G56,0),0),"")</f>
        <v/>
      </c>
    </row>
    <row r="58" spans="1:7" x14ac:dyDescent="0.25">
      <c r="A58" s="31" t="str">
        <f ca="1">IF($G58="","--",INDEX('lista do wyboru'!$B$3:$E$104,$G58,1))</f>
        <v>--</v>
      </c>
      <c r="B58" s="31" t="str">
        <f ca="1">IF($G58="","--",INDEX('lista do wyboru'!$B$3:$E$104,$G58,2))</f>
        <v>--</v>
      </c>
      <c r="C58" s="31" t="str">
        <f ca="1">IF($G58="","--",INDEX('lista do wyboru'!$B$3:$E$104,$G58,3))</f>
        <v>--</v>
      </c>
      <c r="D58" s="31" t="str">
        <f ca="1">IF($G58="","--",INDEX('lista do wyboru'!$B$3:$E$104,$G58,4))</f>
        <v>--</v>
      </c>
      <c r="E58" s="32">
        <f t="shared" ca="1" si="0"/>
        <v>0</v>
      </c>
      <c r="G58" t="str">
        <f ca="1">IF(FALSE = ISERROR(MATCH(TRUE,OFFSET('lista do wyboru'!$H$3:$H$104,G57,0),0)),G57+MATCH(TRUE,OFFSET('lista do wyboru'!$H$3:$H$104,G57,0),0),"")</f>
        <v/>
      </c>
    </row>
    <row r="59" spans="1:7" x14ac:dyDescent="0.25">
      <c r="A59" s="31" t="str">
        <f ca="1">IF($G59="","--",INDEX('lista do wyboru'!$B$3:$E$104,$G59,1))</f>
        <v>--</v>
      </c>
      <c r="B59" s="31" t="str">
        <f ca="1">IF($G59="","--",INDEX('lista do wyboru'!$B$3:$E$104,$G59,2))</f>
        <v>--</v>
      </c>
      <c r="C59" s="31" t="str">
        <f ca="1">IF($G59="","--",INDEX('lista do wyboru'!$B$3:$E$104,$G59,3))</f>
        <v>--</v>
      </c>
      <c r="D59" s="31" t="str">
        <f ca="1">IF($G59="","--",INDEX('lista do wyboru'!$B$3:$E$104,$G59,4))</f>
        <v>--</v>
      </c>
      <c r="E59" s="32">
        <f t="shared" ca="1" si="0"/>
        <v>0</v>
      </c>
      <c r="G59" t="str">
        <f ca="1">IF(FALSE = ISERROR(MATCH(TRUE,OFFSET('lista do wyboru'!$H$3:$H$104,G58,0),0)),G58+MATCH(TRUE,OFFSET('lista do wyboru'!$H$3:$H$104,G58,0),0),"")</f>
        <v/>
      </c>
    </row>
    <row r="60" spans="1:7" x14ac:dyDescent="0.25">
      <c r="A60" s="31" t="str">
        <f ca="1">IF($G60="","--",INDEX('lista do wyboru'!$B$3:$E$104,$G60,1))</f>
        <v>--</v>
      </c>
      <c r="B60" s="31" t="str">
        <f ca="1">IF($G60="","--",INDEX('lista do wyboru'!$B$3:$E$104,$G60,2))</f>
        <v>--</v>
      </c>
      <c r="C60" s="31" t="str">
        <f ca="1">IF($G60="","--",INDEX('lista do wyboru'!$B$3:$E$104,$G60,3))</f>
        <v>--</v>
      </c>
      <c r="D60" s="31" t="str">
        <f ca="1">IF($G60="","--",INDEX('lista do wyboru'!$B$3:$E$104,$G60,4))</f>
        <v>--</v>
      </c>
      <c r="E60" s="32">
        <f t="shared" ca="1" si="0"/>
        <v>0</v>
      </c>
      <c r="G60" t="str">
        <f ca="1">IF(FALSE = ISERROR(MATCH(TRUE,OFFSET('lista do wyboru'!$H$3:$H$104,G59,0),0)),G59+MATCH(TRUE,OFFSET('lista do wyboru'!$H$3:$H$104,G59,0),0),"")</f>
        <v/>
      </c>
    </row>
    <row r="61" spans="1:7" x14ac:dyDescent="0.25">
      <c r="A61" s="31" t="str">
        <f ca="1">IF($G61="","--",INDEX('lista do wyboru'!$B$3:$E$104,$G61,1))</f>
        <v>--</v>
      </c>
      <c r="B61" s="31" t="str">
        <f ca="1">IF($G61="","--",INDEX('lista do wyboru'!$B$3:$E$104,$G61,2))</f>
        <v>--</v>
      </c>
      <c r="C61" s="31" t="str">
        <f ca="1">IF($G61="","--",INDEX('lista do wyboru'!$B$3:$E$104,$G61,3))</f>
        <v>--</v>
      </c>
      <c r="D61" s="31" t="str">
        <f ca="1">IF($G61="","--",INDEX('lista do wyboru'!$B$3:$E$104,$G61,4))</f>
        <v>--</v>
      </c>
      <c r="E61" s="32">
        <f t="shared" ca="1" si="0"/>
        <v>0</v>
      </c>
      <c r="G61" t="str">
        <f ca="1">IF(FALSE = ISERROR(MATCH(TRUE,OFFSET('lista do wyboru'!$H$3:$H$104,G60,0),0)),G60+MATCH(TRUE,OFFSET('lista do wyboru'!$H$3:$H$104,G60,0),0),"")</f>
        <v/>
      </c>
    </row>
    <row r="62" spans="1:7" x14ac:dyDescent="0.25">
      <c r="A62" s="31" t="str">
        <f ca="1">IF($G62="","--",INDEX('lista do wyboru'!$B$3:$E$104,$G62,1))</f>
        <v>--</v>
      </c>
      <c r="B62" s="31" t="str">
        <f ca="1">IF($G62="","--",INDEX('lista do wyboru'!$B$3:$E$104,$G62,2))</f>
        <v>--</v>
      </c>
      <c r="C62" s="31" t="str">
        <f ca="1">IF($G62="","--",INDEX('lista do wyboru'!$B$3:$E$104,$G62,3))</f>
        <v>--</v>
      </c>
      <c r="D62" s="31" t="str">
        <f ca="1">IF($G62="","--",INDEX('lista do wyboru'!$B$3:$E$104,$G62,4))</f>
        <v>--</v>
      </c>
      <c r="E62" s="32">
        <f t="shared" ca="1" si="0"/>
        <v>0</v>
      </c>
      <c r="G62" t="str">
        <f ca="1">IF(FALSE = ISERROR(MATCH(TRUE,OFFSET('lista do wyboru'!$H$3:$H$104,G61,0),0)),G61+MATCH(TRUE,OFFSET('lista do wyboru'!$H$3:$H$104,G61,0),0),"")</f>
        <v/>
      </c>
    </row>
    <row r="63" spans="1:7" x14ac:dyDescent="0.25">
      <c r="A63" s="31" t="str">
        <f ca="1">IF($G63="","--",INDEX('lista do wyboru'!$B$3:$E$104,$G63,1))</f>
        <v>--</v>
      </c>
      <c r="B63" s="31" t="str">
        <f ca="1">IF($G63="","--",INDEX('lista do wyboru'!$B$3:$E$104,$G63,2))</f>
        <v>--</v>
      </c>
      <c r="C63" s="31" t="str">
        <f ca="1">IF($G63="","--",INDEX('lista do wyboru'!$B$3:$E$104,$G63,3))</f>
        <v>--</v>
      </c>
      <c r="D63" s="31" t="str">
        <f ca="1">IF($G63="","--",INDEX('lista do wyboru'!$B$3:$E$104,$G63,4))</f>
        <v>--</v>
      </c>
      <c r="E63" s="32">
        <f t="shared" ca="1" si="0"/>
        <v>0</v>
      </c>
      <c r="G63" t="str">
        <f ca="1">IF(FALSE = ISERROR(MATCH(TRUE,OFFSET('lista do wyboru'!$H$3:$H$104,G62,0),0)),G62+MATCH(TRUE,OFFSET('lista do wyboru'!$H$3:$H$104,G62,0),0),"")</f>
        <v/>
      </c>
    </row>
    <row r="64" spans="1:7" x14ac:dyDescent="0.25">
      <c r="A64" s="31" t="str">
        <f ca="1">IF($G64="","--",INDEX('lista do wyboru'!$B$3:$E$104,$G64,1))</f>
        <v>--</v>
      </c>
      <c r="B64" s="31" t="str">
        <f ca="1">IF($G64="","--",INDEX('lista do wyboru'!$B$3:$E$104,$G64,2))</f>
        <v>--</v>
      </c>
      <c r="C64" s="31" t="str">
        <f ca="1">IF($G64="","--",INDEX('lista do wyboru'!$B$3:$E$104,$G64,3))</f>
        <v>--</v>
      </c>
      <c r="D64" s="31" t="str">
        <f ca="1">IF($G64="","--",INDEX('lista do wyboru'!$B$3:$E$104,$G64,4))</f>
        <v>--</v>
      </c>
      <c r="E64" s="32">
        <f t="shared" ca="1" si="0"/>
        <v>0</v>
      </c>
      <c r="G64" t="str">
        <f ca="1">IF(FALSE = ISERROR(MATCH(TRUE,OFFSET('lista do wyboru'!$H$3:$H$104,G63,0),0)),G63+MATCH(TRUE,OFFSET('lista do wyboru'!$H$3:$H$104,G63,0),0),"")</f>
        <v/>
      </c>
    </row>
    <row r="65" spans="1:7" x14ac:dyDescent="0.25">
      <c r="A65" s="31" t="str">
        <f ca="1">IF($G65="","--",INDEX('lista do wyboru'!$B$3:$E$104,$G65,1))</f>
        <v>--</v>
      </c>
      <c r="B65" s="31" t="str">
        <f ca="1">IF($G65="","--",INDEX('lista do wyboru'!$B$3:$E$104,$G65,2))</f>
        <v>--</v>
      </c>
      <c r="C65" s="31" t="str">
        <f ca="1">IF($G65="","--",INDEX('lista do wyboru'!$B$3:$E$104,$G65,3))</f>
        <v>--</v>
      </c>
      <c r="D65" s="31" t="str">
        <f ca="1">IF($G65="","--",INDEX('lista do wyboru'!$B$3:$E$104,$G65,4))</f>
        <v>--</v>
      </c>
      <c r="E65" s="32">
        <f t="shared" ca="1" si="0"/>
        <v>0</v>
      </c>
      <c r="G65" t="str">
        <f ca="1">IF(FALSE = ISERROR(MATCH(TRUE,OFFSET('lista do wyboru'!$H$3:$H$104,G64,0),0)),G64+MATCH(TRUE,OFFSET('lista do wyboru'!$H$3:$H$104,G64,0),0),"")</f>
        <v/>
      </c>
    </row>
    <row r="66" spans="1:7" x14ac:dyDescent="0.25">
      <c r="A66" s="31" t="str">
        <f ca="1">IF($G66="","--",INDEX('lista do wyboru'!$B$3:$E$104,$G66,1))</f>
        <v>--</v>
      </c>
      <c r="B66" s="31" t="str">
        <f ca="1">IF($G66="","--",INDEX('lista do wyboru'!$B$3:$E$104,$G66,2))</f>
        <v>--</v>
      </c>
      <c r="C66" s="31" t="str">
        <f ca="1">IF($G66="","--",INDEX('lista do wyboru'!$B$3:$E$104,$G66,3))</f>
        <v>--</v>
      </c>
      <c r="D66" s="31" t="str">
        <f ca="1">IF($G66="","--",INDEX('lista do wyboru'!$B$3:$E$104,$G66,4))</f>
        <v>--</v>
      </c>
      <c r="E66" s="32">
        <f t="shared" ca="1" si="0"/>
        <v>0</v>
      </c>
      <c r="G66" t="str">
        <f ca="1">IF(FALSE = ISERROR(MATCH(TRUE,OFFSET('lista do wyboru'!$H$3:$H$104,G65,0),0)),G65+MATCH(TRUE,OFFSET('lista do wyboru'!$H$3:$H$104,G65,0),0),"")</f>
        <v/>
      </c>
    </row>
    <row r="67" spans="1:7" x14ac:dyDescent="0.25">
      <c r="A67" s="31" t="str">
        <f ca="1">IF($G67="","--",INDEX('lista do wyboru'!$B$3:$E$104,$G67,1))</f>
        <v>--</v>
      </c>
      <c r="B67" s="31" t="str">
        <f ca="1">IF($G67="","--",INDEX('lista do wyboru'!$B$3:$E$104,$G67,2))</f>
        <v>--</v>
      </c>
      <c r="C67" s="31" t="str">
        <f ca="1">IF($G67="","--",INDEX('lista do wyboru'!$B$3:$E$104,$G67,3))</f>
        <v>--</v>
      </c>
      <c r="D67" s="31" t="str">
        <f ca="1">IF($G67="","--",INDEX('lista do wyboru'!$B$3:$E$104,$G67,4))</f>
        <v>--</v>
      </c>
      <c r="E67" s="32">
        <f t="shared" ca="1" si="0"/>
        <v>0</v>
      </c>
      <c r="G67" t="str">
        <f ca="1">IF(FALSE = ISERROR(MATCH(TRUE,OFFSET('lista do wyboru'!$H$3:$H$104,G66,0),0)),G66+MATCH(TRUE,OFFSET('lista do wyboru'!$H$3:$H$104,G66,0),0),"")</f>
        <v/>
      </c>
    </row>
    <row r="68" spans="1:7" x14ac:dyDescent="0.25">
      <c r="A68" s="31" t="str">
        <f ca="1">IF($G68="","--",INDEX('lista do wyboru'!$B$3:$E$104,$G68,1))</f>
        <v>--</v>
      </c>
      <c r="B68" s="31" t="str">
        <f ca="1">IF($G68="","--",INDEX('lista do wyboru'!$B$3:$E$104,$G68,2))</f>
        <v>--</v>
      </c>
      <c r="C68" s="31" t="str">
        <f ca="1">IF($G68="","--",INDEX('lista do wyboru'!$B$3:$E$104,$G68,3))</f>
        <v>--</v>
      </c>
      <c r="D68" s="31" t="str">
        <f ca="1">IF($G68="","--",INDEX('lista do wyboru'!$B$3:$E$104,$G68,4))</f>
        <v>--</v>
      </c>
      <c r="E68" s="32">
        <f t="shared" ref="E68:E131" ca="1" si="1">IF(C68 = "--",0,D68*C68)</f>
        <v>0</v>
      </c>
      <c r="G68" t="str">
        <f ca="1">IF(FALSE = ISERROR(MATCH(TRUE,OFFSET('lista do wyboru'!$H$3:$H$104,G67,0),0)),G67+MATCH(TRUE,OFFSET('lista do wyboru'!$H$3:$H$104,G67,0),0),"")</f>
        <v/>
      </c>
    </row>
    <row r="69" spans="1:7" x14ac:dyDescent="0.25">
      <c r="A69" s="31" t="str">
        <f ca="1">IF($G69="","--",INDEX('lista do wyboru'!$B$3:$E$104,$G69,1))</f>
        <v>--</v>
      </c>
      <c r="B69" s="31" t="str">
        <f ca="1">IF($G69="","--",INDEX('lista do wyboru'!$B$3:$E$104,$G69,2))</f>
        <v>--</v>
      </c>
      <c r="C69" s="31" t="str">
        <f ca="1">IF($G69="","--",INDEX('lista do wyboru'!$B$3:$E$104,$G69,3))</f>
        <v>--</v>
      </c>
      <c r="D69" s="31" t="str">
        <f ca="1">IF($G69="","--",INDEX('lista do wyboru'!$B$3:$E$104,$G69,4))</f>
        <v>--</v>
      </c>
      <c r="E69" s="32">
        <f t="shared" ca="1" si="1"/>
        <v>0</v>
      </c>
      <c r="G69" t="str">
        <f ca="1">IF(FALSE = ISERROR(MATCH(TRUE,OFFSET('lista do wyboru'!$H$3:$H$104,G68,0),0)),G68+MATCH(TRUE,OFFSET('lista do wyboru'!$H$3:$H$104,G68,0),0),"")</f>
        <v/>
      </c>
    </row>
    <row r="70" spans="1:7" x14ac:dyDescent="0.25">
      <c r="A70" s="31" t="str">
        <f ca="1">IF($G70="","--",INDEX('lista do wyboru'!$B$3:$E$104,$G70,1))</f>
        <v>--</v>
      </c>
      <c r="B70" s="31" t="str">
        <f ca="1">IF($G70="","--",INDEX('lista do wyboru'!$B$3:$E$104,$G70,2))</f>
        <v>--</v>
      </c>
      <c r="C70" s="31" t="str">
        <f ca="1">IF($G70="","--",INDEX('lista do wyboru'!$B$3:$E$104,$G70,3))</f>
        <v>--</v>
      </c>
      <c r="D70" s="31" t="str">
        <f ca="1">IF($G70="","--",INDEX('lista do wyboru'!$B$3:$E$104,$G70,4))</f>
        <v>--</v>
      </c>
      <c r="E70" s="32">
        <f t="shared" ca="1" si="1"/>
        <v>0</v>
      </c>
      <c r="G70" t="str">
        <f ca="1">IF(FALSE = ISERROR(MATCH(TRUE,OFFSET('lista do wyboru'!$H$3:$H$104,G69,0),0)),G69+MATCH(TRUE,OFFSET('lista do wyboru'!$H$3:$H$104,G69,0),0),"")</f>
        <v/>
      </c>
    </row>
    <row r="71" spans="1:7" x14ac:dyDescent="0.25">
      <c r="A71" s="31" t="str">
        <f ca="1">IF($G71="","--",INDEX('lista do wyboru'!$B$3:$E$104,$G71,1))</f>
        <v>--</v>
      </c>
      <c r="B71" s="31" t="str">
        <f ca="1">IF($G71="","--",INDEX('lista do wyboru'!$B$3:$E$104,$G71,2))</f>
        <v>--</v>
      </c>
      <c r="C71" s="31" t="str">
        <f ca="1">IF($G71="","--",INDEX('lista do wyboru'!$B$3:$E$104,$G71,3))</f>
        <v>--</v>
      </c>
      <c r="D71" s="31" t="str">
        <f ca="1">IF($G71="","--",INDEX('lista do wyboru'!$B$3:$E$104,$G71,4))</f>
        <v>--</v>
      </c>
      <c r="E71" s="32">
        <f t="shared" ca="1" si="1"/>
        <v>0</v>
      </c>
      <c r="G71" t="str">
        <f ca="1">IF(FALSE = ISERROR(MATCH(TRUE,OFFSET('lista do wyboru'!$H$3:$H$104,G70,0),0)),G70+MATCH(TRUE,OFFSET('lista do wyboru'!$H$3:$H$104,G70,0),0),"")</f>
        <v/>
      </c>
    </row>
    <row r="72" spans="1:7" x14ac:dyDescent="0.25">
      <c r="A72" s="31" t="str">
        <f ca="1">IF($G72="","--",INDEX('lista do wyboru'!$B$3:$E$104,$G72,1))</f>
        <v>--</v>
      </c>
      <c r="B72" s="31" t="str">
        <f ca="1">IF($G72="","--",INDEX('lista do wyboru'!$B$3:$E$104,$G72,2))</f>
        <v>--</v>
      </c>
      <c r="C72" s="31" t="str">
        <f ca="1">IF($G72="","--",INDEX('lista do wyboru'!$B$3:$E$104,$G72,3))</f>
        <v>--</v>
      </c>
      <c r="D72" s="31" t="str">
        <f ca="1">IF($G72="","--",INDEX('lista do wyboru'!$B$3:$E$104,$G72,4))</f>
        <v>--</v>
      </c>
      <c r="E72" s="32">
        <f t="shared" ca="1" si="1"/>
        <v>0</v>
      </c>
      <c r="G72" t="str">
        <f ca="1">IF(FALSE = ISERROR(MATCH(TRUE,OFFSET('lista do wyboru'!$H$3:$H$104,G71,0),0)),G71+MATCH(TRUE,OFFSET('lista do wyboru'!$H$3:$H$104,G71,0),0),"")</f>
        <v/>
      </c>
    </row>
    <row r="73" spans="1:7" x14ac:dyDescent="0.25">
      <c r="A73" s="31" t="str">
        <f ca="1">IF($G73="","--",INDEX('lista do wyboru'!$B$3:$E$104,$G73,1))</f>
        <v>--</v>
      </c>
      <c r="B73" s="31" t="str">
        <f ca="1">IF($G73="","--",INDEX('lista do wyboru'!$B$3:$E$104,$G73,2))</f>
        <v>--</v>
      </c>
      <c r="C73" s="31" t="str">
        <f ca="1">IF($G73="","--",INDEX('lista do wyboru'!$B$3:$E$104,$G73,3))</f>
        <v>--</v>
      </c>
      <c r="D73" s="31" t="str">
        <f ca="1">IF($G73="","--",INDEX('lista do wyboru'!$B$3:$E$104,$G73,4))</f>
        <v>--</v>
      </c>
      <c r="E73" s="32">
        <f t="shared" ca="1" si="1"/>
        <v>0</v>
      </c>
      <c r="G73" t="str">
        <f ca="1">IF(FALSE = ISERROR(MATCH(TRUE,OFFSET('lista do wyboru'!$H$3:$H$104,G72,0),0)),G72+MATCH(TRUE,OFFSET('lista do wyboru'!$H$3:$H$104,G72,0),0),"")</f>
        <v/>
      </c>
    </row>
    <row r="74" spans="1:7" x14ac:dyDescent="0.25">
      <c r="A74" s="31" t="str">
        <f ca="1">IF($G74="","--",INDEX('lista do wyboru'!$B$3:$E$104,$G74,1))</f>
        <v>--</v>
      </c>
      <c r="B74" s="31" t="str">
        <f ca="1">IF($G74="","--",INDEX('lista do wyboru'!$B$3:$E$104,$G74,2))</f>
        <v>--</v>
      </c>
      <c r="C74" s="31" t="str">
        <f ca="1">IF($G74="","--",INDEX('lista do wyboru'!$B$3:$E$104,$G74,3))</f>
        <v>--</v>
      </c>
      <c r="D74" s="31" t="str">
        <f ca="1">IF($G74="","--",INDEX('lista do wyboru'!$B$3:$E$104,$G74,4))</f>
        <v>--</v>
      </c>
      <c r="E74" s="32">
        <f t="shared" ca="1" si="1"/>
        <v>0</v>
      </c>
      <c r="G74" t="str">
        <f ca="1">IF(FALSE = ISERROR(MATCH(TRUE,OFFSET('lista do wyboru'!$H$3:$H$104,G73,0),0)),G73+MATCH(TRUE,OFFSET('lista do wyboru'!$H$3:$H$104,G73,0),0),"")</f>
        <v/>
      </c>
    </row>
    <row r="75" spans="1:7" x14ac:dyDescent="0.25">
      <c r="A75" s="31" t="str">
        <f ca="1">IF($G75="","--",INDEX('lista do wyboru'!$B$3:$E$104,$G75,1))</f>
        <v>--</v>
      </c>
      <c r="B75" s="31" t="str">
        <f ca="1">IF($G75="","--",INDEX('lista do wyboru'!$B$3:$E$104,$G75,2))</f>
        <v>--</v>
      </c>
      <c r="C75" s="31" t="str">
        <f ca="1">IF($G75="","--",INDEX('lista do wyboru'!$B$3:$E$104,$G75,3))</f>
        <v>--</v>
      </c>
      <c r="D75" s="31" t="str">
        <f ca="1">IF($G75="","--",INDEX('lista do wyboru'!$B$3:$E$104,$G75,4))</f>
        <v>--</v>
      </c>
      <c r="E75" s="32">
        <f t="shared" ca="1" si="1"/>
        <v>0</v>
      </c>
      <c r="G75" t="str">
        <f ca="1">IF(FALSE = ISERROR(MATCH(TRUE,OFFSET('lista do wyboru'!$H$3:$H$104,G74,0),0)),G74+MATCH(TRUE,OFFSET('lista do wyboru'!$H$3:$H$104,G74,0),0),"")</f>
        <v/>
      </c>
    </row>
    <row r="76" spans="1:7" x14ac:dyDescent="0.25">
      <c r="A76" s="31" t="str">
        <f ca="1">IF($G76="","--",INDEX('lista do wyboru'!$B$3:$E$104,$G76,1))</f>
        <v>--</v>
      </c>
      <c r="B76" s="31" t="str">
        <f ca="1">IF($G76="","--",INDEX('lista do wyboru'!$B$3:$E$104,$G76,2))</f>
        <v>--</v>
      </c>
      <c r="C76" s="31" t="str">
        <f ca="1">IF($G76="","--",INDEX('lista do wyboru'!$B$3:$E$104,$G76,3))</f>
        <v>--</v>
      </c>
      <c r="D76" s="31" t="str">
        <f ca="1">IF($G76="","--",INDEX('lista do wyboru'!$B$3:$E$104,$G76,4))</f>
        <v>--</v>
      </c>
      <c r="E76" s="32">
        <f t="shared" ca="1" si="1"/>
        <v>0</v>
      </c>
      <c r="G76" t="str">
        <f ca="1">IF(FALSE = ISERROR(MATCH(TRUE,OFFSET('lista do wyboru'!$H$3:$H$104,G75,0),0)),G75+MATCH(TRUE,OFFSET('lista do wyboru'!$H$3:$H$104,G75,0),0),"")</f>
        <v/>
      </c>
    </row>
    <row r="77" spans="1:7" x14ac:dyDescent="0.25">
      <c r="A77" s="31" t="str">
        <f ca="1">IF($G77="","--",INDEX('lista do wyboru'!$B$3:$E$104,$G77,1))</f>
        <v>--</v>
      </c>
      <c r="B77" s="31" t="str">
        <f ca="1">IF($G77="","--",INDEX('lista do wyboru'!$B$3:$E$104,$G77,2))</f>
        <v>--</v>
      </c>
      <c r="C77" s="31" t="str">
        <f ca="1">IF($G77="","--",INDEX('lista do wyboru'!$B$3:$E$104,$G77,3))</f>
        <v>--</v>
      </c>
      <c r="D77" s="31" t="str">
        <f ca="1">IF($G77="","--",INDEX('lista do wyboru'!$B$3:$E$104,$G77,4))</f>
        <v>--</v>
      </c>
      <c r="E77" s="32">
        <f t="shared" ca="1" si="1"/>
        <v>0</v>
      </c>
      <c r="G77" t="str">
        <f ca="1">IF(FALSE = ISERROR(MATCH(TRUE,OFFSET('lista do wyboru'!$H$3:$H$104,G76,0),0)),G76+MATCH(TRUE,OFFSET('lista do wyboru'!$H$3:$H$104,G76,0),0),"")</f>
        <v/>
      </c>
    </row>
    <row r="78" spans="1:7" x14ac:dyDescent="0.25">
      <c r="A78" s="31" t="str">
        <f ca="1">IF($G78="","--",INDEX('lista do wyboru'!$B$3:$E$104,$G78,1))</f>
        <v>--</v>
      </c>
      <c r="B78" s="31" t="str">
        <f ca="1">IF($G78="","--",INDEX('lista do wyboru'!$B$3:$E$104,$G78,2))</f>
        <v>--</v>
      </c>
      <c r="C78" s="31" t="str">
        <f ca="1">IF($G78="","--",INDEX('lista do wyboru'!$B$3:$E$104,$G78,3))</f>
        <v>--</v>
      </c>
      <c r="D78" s="31" t="str">
        <f ca="1">IF($G78="","--",INDEX('lista do wyboru'!$B$3:$E$104,$G78,4))</f>
        <v>--</v>
      </c>
      <c r="E78" s="32">
        <f t="shared" ca="1" si="1"/>
        <v>0</v>
      </c>
      <c r="G78" t="str">
        <f ca="1">IF(FALSE = ISERROR(MATCH(TRUE,OFFSET('lista do wyboru'!$H$3:$H$104,G77,0),0)),G77+MATCH(TRUE,OFFSET('lista do wyboru'!$H$3:$H$104,G77,0),0),"")</f>
        <v/>
      </c>
    </row>
    <row r="79" spans="1:7" x14ac:dyDescent="0.25">
      <c r="A79" s="31" t="str">
        <f ca="1">IF($G79="","--",INDEX('lista do wyboru'!$B$3:$E$104,$G79,1))</f>
        <v>--</v>
      </c>
      <c r="B79" s="31" t="str">
        <f ca="1">IF($G79="","--",INDEX('lista do wyboru'!$B$3:$E$104,$G79,2))</f>
        <v>--</v>
      </c>
      <c r="C79" s="31" t="str">
        <f ca="1">IF($G79="","--",INDEX('lista do wyboru'!$B$3:$E$104,$G79,3))</f>
        <v>--</v>
      </c>
      <c r="D79" s="31" t="str">
        <f ca="1">IF($G79="","--",INDEX('lista do wyboru'!$B$3:$E$104,$G79,4))</f>
        <v>--</v>
      </c>
      <c r="E79" s="32">
        <f t="shared" ca="1" si="1"/>
        <v>0</v>
      </c>
      <c r="G79" t="str">
        <f ca="1">IF(FALSE = ISERROR(MATCH(TRUE,OFFSET('lista do wyboru'!$H$3:$H$104,G78,0),0)),G78+MATCH(TRUE,OFFSET('lista do wyboru'!$H$3:$H$104,G78,0),0),"")</f>
        <v/>
      </c>
    </row>
    <row r="80" spans="1:7" x14ac:dyDescent="0.25">
      <c r="A80" s="31" t="str">
        <f ca="1">IF($G80="","--",INDEX('lista do wyboru'!$B$3:$E$104,$G80,1))</f>
        <v>--</v>
      </c>
      <c r="B80" s="31" t="str">
        <f ca="1">IF($G80="","--",INDEX('lista do wyboru'!$B$3:$E$104,$G80,2))</f>
        <v>--</v>
      </c>
      <c r="C80" s="31" t="str">
        <f ca="1">IF($G80="","--",INDEX('lista do wyboru'!$B$3:$E$104,$G80,3))</f>
        <v>--</v>
      </c>
      <c r="D80" s="31" t="str">
        <f ca="1">IF($G80="","--",INDEX('lista do wyboru'!$B$3:$E$104,$G80,4))</f>
        <v>--</v>
      </c>
      <c r="E80" s="32">
        <f t="shared" ca="1" si="1"/>
        <v>0</v>
      </c>
      <c r="G80" t="str">
        <f ca="1">IF(FALSE = ISERROR(MATCH(TRUE,OFFSET('lista do wyboru'!$H$3:$H$104,G79,0),0)),G79+MATCH(TRUE,OFFSET('lista do wyboru'!$H$3:$H$104,G79,0),0),"")</f>
        <v/>
      </c>
    </row>
    <row r="81" spans="1:7" x14ac:dyDescent="0.25">
      <c r="A81" s="31" t="str">
        <f ca="1">IF($G81="","--",INDEX('lista do wyboru'!$B$3:$E$104,$G81,1))</f>
        <v>--</v>
      </c>
      <c r="B81" s="31" t="str">
        <f ca="1">IF($G81="","--",INDEX('lista do wyboru'!$B$3:$E$104,$G81,2))</f>
        <v>--</v>
      </c>
      <c r="C81" s="31" t="str">
        <f ca="1">IF($G81="","--",INDEX('lista do wyboru'!$B$3:$E$104,$G81,3))</f>
        <v>--</v>
      </c>
      <c r="D81" s="31" t="str">
        <f ca="1">IF($G81="","--",INDEX('lista do wyboru'!$B$3:$E$104,$G81,4))</f>
        <v>--</v>
      </c>
      <c r="E81" s="32">
        <f t="shared" ca="1" si="1"/>
        <v>0</v>
      </c>
      <c r="G81" t="str">
        <f ca="1">IF(FALSE = ISERROR(MATCH(TRUE,OFFSET('lista do wyboru'!$H$3:$H$104,G80,0),0)),G80+MATCH(TRUE,OFFSET('lista do wyboru'!$H$3:$H$104,G80,0),0),"")</f>
        <v/>
      </c>
    </row>
    <row r="82" spans="1:7" x14ac:dyDescent="0.25">
      <c r="A82" s="31" t="str">
        <f ca="1">IF($G82="","--",INDEX('lista do wyboru'!$B$3:$E$104,$G82,1))</f>
        <v>--</v>
      </c>
      <c r="B82" s="31" t="str">
        <f ca="1">IF($G82="","--",INDEX('lista do wyboru'!$B$3:$E$104,$G82,2))</f>
        <v>--</v>
      </c>
      <c r="C82" s="31" t="str">
        <f ca="1">IF($G82="","--",INDEX('lista do wyboru'!$B$3:$E$104,$G82,3))</f>
        <v>--</v>
      </c>
      <c r="D82" s="31" t="str">
        <f ca="1">IF($G82="","--",INDEX('lista do wyboru'!$B$3:$E$104,$G82,4))</f>
        <v>--</v>
      </c>
      <c r="E82" s="32">
        <f t="shared" ca="1" si="1"/>
        <v>0</v>
      </c>
      <c r="G82" t="str">
        <f ca="1">IF(FALSE = ISERROR(MATCH(TRUE,OFFSET('lista do wyboru'!$H$3:$H$104,G81,0),0)),G81+MATCH(TRUE,OFFSET('lista do wyboru'!$H$3:$H$104,G81,0),0),"")</f>
        <v/>
      </c>
    </row>
    <row r="83" spans="1:7" x14ac:dyDescent="0.25">
      <c r="A83" s="31" t="str">
        <f ca="1">IF($G83="","--",INDEX('lista do wyboru'!$B$3:$E$104,$G83,1))</f>
        <v>--</v>
      </c>
      <c r="B83" s="31" t="str">
        <f ca="1">IF($G83="","--",INDEX('lista do wyboru'!$B$3:$E$104,$G83,2))</f>
        <v>--</v>
      </c>
      <c r="C83" s="31" t="str">
        <f ca="1">IF($G83="","--",INDEX('lista do wyboru'!$B$3:$E$104,$G83,3))</f>
        <v>--</v>
      </c>
      <c r="D83" s="31" t="str">
        <f ca="1">IF($G83="","--",INDEX('lista do wyboru'!$B$3:$E$104,$G83,4))</f>
        <v>--</v>
      </c>
      <c r="E83" s="32">
        <f t="shared" ca="1" si="1"/>
        <v>0</v>
      </c>
      <c r="G83" t="str">
        <f ca="1">IF(FALSE = ISERROR(MATCH(TRUE,OFFSET('lista do wyboru'!$H$3:$H$104,G82,0),0)),G82+MATCH(TRUE,OFFSET('lista do wyboru'!$H$3:$H$104,G82,0),0),"")</f>
        <v/>
      </c>
    </row>
    <row r="84" spans="1:7" x14ac:dyDescent="0.25">
      <c r="A84" s="31" t="str">
        <f ca="1">IF($G84="","--",INDEX('lista do wyboru'!$B$3:$E$104,$G84,1))</f>
        <v>--</v>
      </c>
      <c r="B84" s="31" t="str">
        <f ca="1">IF($G84="","--",INDEX('lista do wyboru'!$B$3:$E$104,$G84,2))</f>
        <v>--</v>
      </c>
      <c r="C84" s="31" t="str">
        <f ca="1">IF($G84="","--",INDEX('lista do wyboru'!$B$3:$E$104,$G84,3))</f>
        <v>--</v>
      </c>
      <c r="D84" s="31" t="str">
        <f ca="1">IF($G84="","--",INDEX('lista do wyboru'!$B$3:$E$104,$G84,4))</f>
        <v>--</v>
      </c>
      <c r="E84" s="32">
        <f t="shared" ca="1" si="1"/>
        <v>0</v>
      </c>
      <c r="G84" t="str">
        <f ca="1">IF(FALSE = ISERROR(MATCH(TRUE,OFFSET('lista do wyboru'!$H$3:$H$104,G83,0),0)),G83+MATCH(TRUE,OFFSET('lista do wyboru'!$H$3:$H$104,G83,0),0),"")</f>
        <v/>
      </c>
    </row>
    <row r="85" spans="1:7" x14ac:dyDescent="0.25">
      <c r="A85" s="31" t="str">
        <f ca="1">IF($G85="","--",INDEX('lista do wyboru'!$B$3:$E$104,$G85,1))</f>
        <v>--</v>
      </c>
      <c r="B85" s="31" t="str">
        <f ca="1">IF($G85="","--",INDEX('lista do wyboru'!$B$3:$E$104,$G85,2))</f>
        <v>--</v>
      </c>
      <c r="C85" s="31" t="str">
        <f ca="1">IF($G85="","--",INDEX('lista do wyboru'!$B$3:$E$104,$G85,3))</f>
        <v>--</v>
      </c>
      <c r="D85" s="31" t="str">
        <f ca="1">IF($G85="","--",INDEX('lista do wyboru'!$B$3:$E$104,$G85,4))</f>
        <v>--</v>
      </c>
      <c r="E85" s="32">
        <f t="shared" ca="1" si="1"/>
        <v>0</v>
      </c>
      <c r="G85" t="str">
        <f ca="1">IF(FALSE = ISERROR(MATCH(TRUE,OFFSET('lista do wyboru'!$H$3:$H$104,G84,0),0)),G84+MATCH(TRUE,OFFSET('lista do wyboru'!$H$3:$H$104,G84,0),0),"")</f>
        <v/>
      </c>
    </row>
    <row r="86" spans="1:7" x14ac:dyDescent="0.25">
      <c r="A86" s="31" t="str">
        <f ca="1">IF($G86="","--",INDEX('lista do wyboru'!$B$3:$E$104,$G86,1))</f>
        <v>--</v>
      </c>
      <c r="B86" s="31" t="str">
        <f ca="1">IF($G86="","--",INDEX('lista do wyboru'!$B$3:$E$104,$G86,2))</f>
        <v>--</v>
      </c>
      <c r="C86" s="31" t="str">
        <f ca="1">IF($G86="","--",INDEX('lista do wyboru'!$B$3:$E$104,$G86,3))</f>
        <v>--</v>
      </c>
      <c r="D86" s="31" t="str">
        <f ca="1">IF($G86="","--",INDEX('lista do wyboru'!$B$3:$E$104,$G86,4))</f>
        <v>--</v>
      </c>
      <c r="E86" s="32">
        <f t="shared" ca="1" si="1"/>
        <v>0</v>
      </c>
      <c r="G86" t="str">
        <f ca="1">IF(FALSE = ISERROR(MATCH(TRUE,OFFSET('lista do wyboru'!$H$3:$H$104,G85,0),0)),G85+MATCH(TRUE,OFFSET('lista do wyboru'!$H$3:$H$104,G85,0),0),"")</f>
        <v/>
      </c>
    </row>
    <row r="87" spans="1:7" x14ac:dyDescent="0.25">
      <c r="A87" s="31" t="str">
        <f ca="1">IF($G87="","--",INDEX('lista do wyboru'!$B$3:$E$104,$G87,1))</f>
        <v>--</v>
      </c>
      <c r="B87" s="31" t="str">
        <f ca="1">IF($G87="","--",INDEX('lista do wyboru'!$B$3:$E$104,$G87,2))</f>
        <v>--</v>
      </c>
      <c r="C87" s="31" t="str">
        <f ca="1">IF($G87="","--",INDEX('lista do wyboru'!$B$3:$E$104,$G87,3))</f>
        <v>--</v>
      </c>
      <c r="D87" s="31" t="str">
        <f ca="1">IF($G87="","--",INDEX('lista do wyboru'!$B$3:$E$104,$G87,4))</f>
        <v>--</v>
      </c>
      <c r="E87" s="32">
        <f t="shared" ca="1" si="1"/>
        <v>0</v>
      </c>
      <c r="G87" t="str">
        <f ca="1">IF(FALSE = ISERROR(MATCH(TRUE,OFFSET('lista do wyboru'!$H$3:$H$104,G86,0),0)),G86+MATCH(TRUE,OFFSET('lista do wyboru'!$H$3:$H$104,G86,0),0),"")</f>
        <v/>
      </c>
    </row>
    <row r="88" spans="1:7" x14ac:dyDescent="0.25">
      <c r="A88" s="31" t="str">
        <f ca="1">IF($G88="","--",INDEX('lista do wyboru'!$B$3:$E$104,$G88,1))</f>
        <v>--</v>
      </c>
      <c r="B88" s="31" t="str">
        <f ca="1">IF($G88="","--",INDEX('lista do wyboru'!$B$3:$E$104,$G88,2))</f>
        <v>--</v>
      </c>
      <c r="C88" s="31" t="str">
        <f ca="1">IF($G88="","--",INDEX('lista do wyboru'!$B$3:$E$104,$G88,3))</f>
        <v>--</v>
      </c>
      <c r="D88" s="31" t="str">
        <f ca="1">IF($G88="","--",INDEX('lista do wyboru'!$B$3:$E$104,$G88,4))</f>
        <v>--</v>
      </c>
      <c r="E88" s="32">
        <f t="shared" ca="1" si="1"/>
        <v>0</v>
      </c>
      <c r="G88" t="str">
        <f ca="1">IF(FALSE = ISERROR(MATCH(TRUE,OFFSET('lista do wyboru'!$H$3:$H$104,G87,0),0)),G87+MATCH(TRUE,OFFSET('lista do wyboru'!$H$3:$H$104,G87,0),0),"")</f>
        <v/>
      </c>
    </row>
    <row r="89" spans="1:7" x14ac:dyDescent="0.25">
      <c r="A89" s="31" t="str">
        <f ca="1">IF($G89="","--",INDEX('lista do wyboru'!$B$3:$E$104,$G89,1))</f>
        <v>--</v>
      </c>
      <c r="B89" s="31" t="str">
        <f ca="1">IF($G89="","--",INDEX('lista do wyboru'!$B$3:$E$104,$G89,2))</f>
        <v>--</v>
      </c>
      <c r="C89" s="31" t="str">
        <f ca="1">IF($G89="","--",INDEX('lista do wyboru'!$B$3:$E$104,$G89,3))</f>
        <v>--</v>
      </c>
      <c r="D89" s="31" t="str">
        <f ca="1">IF($G89="","--",INDEX('lista do wyboru'!$B$3:$E$104,$G89,4))</f>
        <v>--</v>
      </c>
      <c r="E89" s="32">
        <f t="shared" ca="1" si="1"/>
        <v>0</v>
      </c>
      <c r="G89" t="str">
        <f ca="1">IF(FALSE = ISERROR(MATCH(TRUE,OFFSET('lista do wyboru'!$H$3:$H$104,G88,0),0)),G88+MATCH(TRUE,OFFSET('lista do wyboru'!$H$3:$H$104,G88,0),0),"")</f>
        <v/>
      </c>
    </row>
    <row r="90" spans="1:7" x14ac:dyDescent="0.25">
      <c r="A90" s="31" t="str">
        <f ca="1">IF($G90="","--",INDEX('lista do wyboru'!$B$3:$E$104,$G90,1))</f>
        <v>--</v>
      </c>
      <c r="B90" s="31" t="str">
        <f ca="1">IF($G90="","--",INDEX('lista do wyboru'!$B$3:$E$104,$G90,2))</f>
        <v>--</v>
      </c>
      <c r="C90" s="31" t="str">
        <f ca="1">IF($G90="","--",INDEX('lista do wyboru'!$B$3:$E$104,$G90,3))</f>
        <v>--</v>
      </c>
      <c r="D90" s="31" t="str">
        <f ca="1">IF($G90="","--",INDEX('lista do wyboru'!$B$3:$E$104,$G90,4))</f>
        <v>--</v>
      </c>
      <c r="E90" s="32">
        <f t="shared" ca="1" si="1"/>
        <v>0</v>
      </c>
      <c r="G90" t="str">
        <f ca="1">IF(FALSE = ISERROR(MATCH(TRUE,OFFSET('lista do wyboru'!$H$3:$H$104,G89,0),0)),G89+MATCH(TRUE,OFFSET('lista do wyboru'!$H$3:$H$104,G89,0),0),"")</f>
        <v/>
      </c>
    </row>
    <row r="91" spans="1:7" x14ac:dyDescent="0.25">
      <c r="A91" s="31" t="str">
        <f ca="1">IF($G91="","--",INDEX('lista do wyboru'!$B$3:$E$104,$G91,1))</f>
        <v>--</v>
      </c>
      <c r="B91" s="31" t="str">
        <f ca="1">IF($G91="","--",INDEX('lista do wyboru'!$B$3:$E$104,$G91,2))</f>
        <v>--</v>
      </c>
      <c r="C91" s="31" t="str">
        <f ca="1">IF($G91="","--",INDEX('lista do wyboru'!$B$3:$E$104,$G91,3))</f>
        <v>--</v>
      </c>
      <c r="D91" s="31" t="str">
        <f ca="1">IF($G91="","--",INDEX('lista do wyboru'!$B$3:$E$104,$G91,4))</f>
        <v>--</v>
      </c>
      <c r="E91" s="32">
        <f t="shared" ca="1" si="1"/>
        <v>0</v>
      </c>
      <c r="G91" t="str">
        <f ca="1">IF(FALSE = ISERROR(MATCH(TRUE,OFFSET('lista do wyboru'!$H$3:$H$104,G90,0),0)),G90+MATCH(TRUE,OFFSET('lista do wyboru'!$H$3:$H$104,G90,0),0),"")</f>
        <v/>
      </c>
    </row>
    <row r="92" spans="1:7" x14ac:dyDescent="0.25">
      <c r="A92" s="31" t="str">
        <f ca="1">IF($G92="","--",INDEX('lista do wyboru'!$B$3:$E$104,$G92,1))</f>
        <v>--</v>
      </c>
      <c r="B92" s="31" t="str">
        <f ca="1">IF($G92="","--",INDEX('lista do wyboru'!$B$3:$E$104,$G92,2))</f>
        <v>--</v>
      </c>
      <c r="C92" s="31" t="str">
        <f ca="1">IF($G92="","--",INDEX('lista do wyboru'!$B$3:$E$104,$G92,3))</f>
        <v>--</v>
      </c>
      <c r="D92" s="31" t="str">
        <f ca="1">IF($G92="","--",INDEX('lista do wyboru'!$B$3:$E$104,$G92,4))</f>
        <v>--</v>
      </c>
      <c r="E92" s="32">
        <f t="shared" ca="1" si="1"/>
        <v>0</v>
      </c>
      <c r="G92" t="str">
        <f ca="1">IF(FALSE = ISERROR(MATCH(TRUE,OFFSET('lista do wyboru'!$H$3:$H$104,G91,0),0)),G91+MATCH(TRUE,OFFSET('lista do wyboru'!$H$3:$H$104,G91,0),0),"")</f>
        <v/>
      </c>
    </row>
    <row r="93" spans="1:7" x14ac:dyDescent="0.25">
      <c r="A93" s="31" t="str">
        <f ca="1">IF($G93="","--",INDEX('lista do wyboru'!$B$3:$E$104,$G93,1))</f>
        <v>--</v>
      </c>
      <c r="B93" s="31" t="str">
        <f ca="1">IF($G93="","--",INDEX('lista do wyboru'!$B$3:$E$104,$G93,2))</f>
        <v>--</v>
      </c>
      <c r="C93" s="31" t="str">
        <f ca="1">IF($G93="","--",INDEX('lista do wyboru'!$B$3:$E$104,$G93,3))</f>
        <v>--</v>
      </c>
      <c r="D93" s="31" t="str">
        <f ca="1">IF($G93="","--",INDEX('lista do wyboru'!$B$3:$E$104,$G93,4))</f>
        <v>--</v>
      </c>
      <c r="E93" s="32">
        <f t="shared" ca="1" si="1"/>
        <v>0</v>
      </c>
      <c r="G93" t="str">
        <f ca="1">IF(FALSE = ISERROR(MATCH(TRUE,OFFSET('lista do wyboru'!$H$3:$H$104,G92,0),0)),G92+MATCH(TRUE,OFFSET('lista do wyboru'!$H$3:$H$104,G92,0),0),"")</f>
        <v/>
      </c>
    </row>
    <row r="94" spans="1:7" x14ac:dyDescent="0.25">
      <c r="A94" s="31" t="str">
        <f ca="1">IF($G94="","--",INDEX('lista do wyboru'!$B$3:$E$104,$G94,1))</f>
        <v>--</v>
      </c>
      <c r="B94" s="31" t="str">
        <f ca="1">IF($G94="","--",INDEX('lista do wyboru'!$B$3:$E$104,$G94,2))</f>
        <v>--</v>
      </c>
      <c r="C94" s="31" t="str">
        <f ca="1">IF($G94="","--",INDEX('lista do wyboru'!$B$3:$E$104,$G94,3))</f>
        <v>--</v>
      </c>
      <c r="D94" s="31" t="str">
        <f ca="1">IF($G94="","--",INDEX('lista do wyboru'!$B$3:$E$104,$G94,4))</f>
        <v>--</v>
      </c>
      <c r="E94" s="32">
        <f t="shared" ca="1" si="1"/>
        <v>0</v>
      </c>
      <c r="G94" t="str">
        <f ca="1">IF(FALSE = ISERROR(MATCH(TRUE,OFFSET('lista do wyboru'!$H$3:$H$104,G93,0),0)),G93+MATCH(TRUE,OFFSET('lista do wyboru'!$H$3:$H$104,G93,0),0),"")</f>
        <v/>
      </c>
    </row>
    <row r="95" spans="1:7" x14ac:dyDescent="0.25">
      <c r="A95" s="31" t="str">
        <f ca="1">IF($G95="","--",INDEX('lista do wyboru'!$B$3:$E$104,$G95,1))</f>
        <v>--</v>
      </c>
      <c r="B95" s="31" t="str">
        <f ca="1">IF($G95="","--",INDEX('lista do wyboru'!$B$3:$E$104,$G95,2))</f>
        <v>--</v>
      </c>
      <c r="C95" s="31" t="str">
        <f ca="1">IF($G95="","--",INDEX('lista do wyboru'!$B$3:$E$104,$G95,3))</f>
        <v>--</v>
      </c>
      <c r="D95" s="31" t="str">
        <f ca="1">IF($G95="","--",INDEX('lista do wyboru'!$B$3:$E$104,$G95,4))</f>
        <v>--</v>
      </c>
      <c r="E95" s="32">
        <f t="shared" ca="1" si="1"/>
        <v>0</v>
      </c>
      <c r="G95" t="str">
        <f ca="1">IF(FALSE = ISERROR(MATCH(TRUE,OFFSET('lista do wyboru'!$H$3:$H$104,G94,0),0)),G94+MATCH(TRUE,OFFSET('lista do wyboru'!$H$3:$H$104,G94,0),0),"")</f>
        <v/>
      </c>
    </row>
    <row r="96" spans="1:7" x14ac:dyDescent="0.25">
      <c r="A96" s="31" t="str">
        <f ca="1">IF($G96="","--",INDEX('lista do wyboru'!$B$3:$E$104,$G96,1))</f>
        <v>--</v>
      </c>
      <c r="B96" s="31" t="str">
        <f ca="1">IF($G96="","--",INDEX('lista do wyboru'!$B$3:$E$104,$G96,2))</f>
        <v>--</v>
      </c>
      <c r="C96" s="31" t="str">
        <f ca="1">IF($G96="","--",INDEX('lista do wyboru'!$B$3:$E$104,$G96,3))</f>
        <v>--</v>
      </c>
      <c r="D96" s="31" t="str">
        <f ca="1">IF($G96="","--",INDEX('lista do wyboru'!$B$3:$E$104,$G96,4))</f>
        <v>--</v>
      </c>
      <c r="E96" s="32">
        <f t="shared" ca="1" si="1"/>
        <v>0</v>
      </c>
      <c r="G96" t="str">
        <f ca="1">IF(FALSE = ISERROR(MATCH(TRUE,OFFSET('lista do wyboru'!$H$3:$H$104,G95,0),0)),G95+MATCH(TRUE,OFFSET('lista do wyboru'!$H$3:$H$104,G95,0),0),"")</f>
        <v/>
      </c>
    </row>
    <row r="97" spans="1:7" x14ac:dyDescent="0.25">
      <c r="A97" s="31" t="str">
        <f ca="1">IF($G97="","--",INDEX('lista do wyboru'!$B$3:$E$104,$G97,1))</f>
        <v>--</v>
      </c>
      <c r="B97" s="31" t="str">
        <f ca="1">IF($G97="","--",INDEX('lista do wyboru'!$B$3:$E$104,$G97,2))</f>
        <v>--</v>
      </c>
      <c r="C97" s="31" t="str">
        <f ca="1">IF($G97="","--",INDEX('lista do wyboru'!$B$3:$E$104,$G97,3))</f>
        <v>--</v>
      </c>
      <c r="D97" s="31" t="str">
        <f ca="1">IF($G97="","--",INDEX('lista do wyboru'!$B$3:$E$104,$G97,4))</f>
        <v>--</v>
      </c>
      <c r="E97" s="32">
        <f t="shared" ca="1" si="1"/>
        <v>0</v>
      </c>
      <c r="G97" t="str">
        <f ca="1">IF(FALSE = ISERROR(MATCH(TRUE,OFFSET('lista do wyboru'!$H$3:$H$104,G96,0),0)),G96+MATCH(TRUE,OFFSET('lista do wyboru'!$H$3:$H$104,G96,0),0),"")</f>
        <v/>
      </c>
    </row>
    <row r="98" spans="1:7" x14ac:dyDescent="0.25">
      <c r="A98" s="31" t="str">
        <f ca="1">IF($G98="","--",INDEX('lista do wyboru'!$B$3:$E$104,$G98,1))</f>
        <v>--</v>
      </c>
      <c r="B98" s="31" t="str">
        <f ca="1">IF($G98="","--",INDEX('lista do wyboru'!$B$3:$E$104,$G98,2))</f>
        <v>--</v>
      </c>
      <c r="C98" s="31" t="str">
        <f ca="1">IF($G98="","--",INDEX('lista do wyboru'!$B$3:$E$104,$G98,3))</f>
        <v>--</v>
      </c>
      <c r="D98" s="31" t="str">
        <f ca="1">IF($G98="","--",INDEX('lista do wyboru'!$B$3:$E$104,$G98,4))</f>
        <v>--</v>
      </c>
      <c r="E98" s="32">
        <f t="shared" ca="1" si="1"/>
        <v>0</v>
      </c>
      <c r="G98" t="str">
        <f ca="1">IF(FALSE = ISERROR(MATCH(TRUE,OFFSET('lista do wyboru'!$H$3:$H$104,G97,0),0)),G97+MATCH(TRUE,OFFSET('lista do wyboru'!$H$3:$H$104,G97,0),0),"")</f>
        <v/>
      </c>
    </row>
    <row r="99" spans="1:7" x14ac:dyDescent="0.25">
      <c r="A99" s="31" t="str">
        <f ca="1">IF($G99="","--",INDEX('lista do wyboru'!$B$3:$E$104,$G99,1))</f>
        <v>--</v>
      </c>
      <c r="B99" s="31" t="str">
        <f ca="1">IF($G99="","--",INDEX('lista do wyboru'!$B$3:$E$104,$G99,2))</f>
        <v>--</v>
      </c>
      <c r="C99" s="31" t="str">
        <f ca="1">IF($G99="","--",INDEX('lista do wyboru'!$B$3:$E$104,$G99,3))</f>
        <v>--</v>
      </c>
      <c r="D99" s="31" t="str">
        <f ca="1">IF($G99="","--",INDEX('lista do wyboru'!$B$3:$E$104,$G99,4))</f>
        <v>--</v>
      </c>
      <c r="E99" s="32">
        <f t="shared" ca="1" si="1"/>
        <v>0</v>
      </c>
      <c r="G99" t="str">
        <f ca="1">IF(FALSE = ISERROR(MATCH(TRUE,OFFSET('lista do wyboru'!$H$3:$H$104,G98,0),0)),G98+MATCH(TRUE,OFFSET('lista do wyboru'!$H$3:$H$104,G98,0),0),"")</f>
        <v/>
      </c>
    </row>
    <row r="100" spans="1:7" x14ac:dyDescent="0.25">
      <c r="A100" s="31" t="str">
        <f ca="1">IF($G100="","--",INDEX('lista do wyboru'!$B$3:$E$104,$G100,1))</f>
        <v>--</v>
      </c>
      <c r="B100" s="31" t="str">
        <f ca="1">IF($G100="","--",INDEX('lista do wyboru'!$B$3:$E$104,$G100,2))</f>
        <v>--</v>
      </c>
      <c r="C100" s="31" t="str">
        <f ca="1">IF($G100="","--",INDEX('lista do wyboru'!$B$3:$E$104,$G100,3))</f>
        <v>--</v>
      </c>
      <c r="D100" s="31" t="str">
        <f ca="1">IF($G100="","--",INDEX('lista do wyboru'!$B$3:$E$104,$G100,4))</f>
        <v>--</v>
      </c>
      <c r="E100" s="32">
        <f t="shared" ca="1" si="1"/>
        <v>0</v>
      </c>
      <c r="G100" t="str">
        <f ca="1">IF(FALSE = ISERROR(MATCH(TRUE,OFFSET('lista do wyboru'!$H$3:$H$104,G99,0),0)),G99+MATCH(TRUE,OFFSET('lista do wyboru'!$H$3:$H$104,G99,0),0),"")</f>
        <v/>
      </c>
    </row>
    <row r="101" spans="1:7" x14ac:dyDescent="0.25">
      <c r="A101" s="31" t="str">
        <f ca="1">IF($G101="","--",INDEX('lista do wyboru'!$B$3:$E$104,$G101,1))</f>
        <v>--</v>
      </c>
      <c r="B101" s="31" t="str">
        <f ca="1">IF($G101="","--",INDEX('lista do wyboru'!$B$3:$E$104,$G101,2))</f>
        <v>--</v>
      </c>
      <c r="C101" s="31" t="str">
        <f ca="1">IF($G101="","--",INDEX('lista do wyboru'!$B$3:$E$104,$G101,3))</f>
        <v>--</v>
      </c>
      <c r="D101" s="31" t="str">
        <f ca="1">IF($G101="","--",INDEX('lista do wyboru'!$B$3:$E$104,$G101,4))</f>
        <v>--</v>
      </c>
      <c r="E101" s="32">
        <f t="shared" ca="1" si="1"/>
        <v>0</v>
      </c>
      <c r="G101" t="str">
        <f ca="1">IF(FALSE = ISERROR(MATCH(TRUE,OFFSET('lista do wyboru'!$H$3:$H$104,G100,0),0)),G100+MATCH(TRUE,OFFSET('lista do wyboru'!$H$3:$H$104,G100,0),0),"")</f>
        <v/>
      </c>
    </row>
    <row r="102" spans="1:7" x14ac:dyDescent="0.25">
      <c r="A102" s="31" t="str">
        <f ca="1">IF($G102="","--",INDEX('lista do wyboru'!$B$3:$E$104,$G102,1))</f>
        <v>--</v>
      </c>
      <c r="B102" s="31" t="str">
        <f ca="1">IF($G102="","--",INDEX('lista do wyboru'!$B$3:$E$104,$G102,2))</f>
        <v>--</v>
      </c>
      <c r="C102" s="31" t="str">
        <f ca="1">IF($G102="","--",INDEX('lista do wyboru'!$B$3:$E$104,$G102,3))</f>
        <v>--</v>
      </c>
      <c r="D102" s="31" t="str">
        <f ca="1">IF($G102="","--",INDEX('lista do wyboru'!$B$3:$E$104,$G102,4))</f>
        <v>--</v>
      </c>
      <c r="E102" s="32">
        <f t="shared" ca="1" si="1"/>
        <v>0</v>
      </c>
      <c r="G102" t="str">
        <f ca="1">IF(FALSE = ISERROR(MATCH(TRUE,OFFSET('lista do wyboru'!$H$3:$H$104,G101,0),0)),G101+MATCH(TRUE,OFFSET('lista do wyboru'!$H$3:$H$104,G101,0),0),"")</f>
        <v/>
      </c>
    </row>
    <row r="103" spans="1:7" x14ac:dyDescent="0.25">
      <c r="A103" s="31" t="str">
        <f ca="1">IF($G103="","--",INDEX('lista do wyboru'!$B$3:$E$104,$G103,1))</f>
        <v>--</v>
      </c>
      <c r="B103" s="31" t="str">
        <f ca="1">IF($G103="","--",INDEX('lista do wyboru'!$B$3:$E$104,$G103,2))</f>
        <v>--</v>
      </c>
      <c r="C103" s="31" t="str">
        <f ca="1">IF($G103="","--",INDEX('lista do wyboru'!$B$3:$E$104,$G103,3))</f>
        <v>--</v>
      </c>
      <c r="D103" s="31" t="str">
        <f ca="1">IF($G103="","--",INDEX('lista do wyboru'!$B$3:$E$104,$G103,4))</f>
        <v>--</v>
      </c>
      <c r="E103" s="32">
        <f t="shared" ca="1" si="1"/>
        <v>0</v>
      </c>
      <c r="G103" t="str">
        <f ca="1">IF(FALSE = ISERROR(MATCH(TRUE,OFFSET('lista do wyboru'!$H$3:$H$104,G102,0),0)),G102+MATCH(TRUE,OFFSET('lista do wyboru'!$H$3:$H$104,G102,0),0),"")</f>
        <v/>
      </c>
    </row>
    <row r="104" spans="1:7" x14ac:dyDescent="0.25">
      <c r="A104" s="31" t="str">
        <f ca="1">IF($G104="","--",INDEX('lista do wyboru'!$B$3:$E$104,$G104,1))</f>
        <v>--</v>
      </c>
      <c r="B104" s="31" t="str">
        <f ca="1">IF($G104="","--",INDEX('lista do wyboru'!$B$3:$E$104,$G104,2))</f>
        <v>--</v>
      </c>
      <c r="C104" s="31" t="str">
        <f ca="1">IF($G104="","--",INDEX('lista do wyboru'!$B$3:$E$104,$G104,3))</f>
        <v>--</v>
      </c>
      <c r="D104" s="31" t="str">
        <f ca="1">IF($G104="","--",INDEX('lista do wyboru'!$B$3:$E$104,$G104,4))</f>
        <v>--</v>
      </c>
      <c r="E104" s="32">
        <f t="shared" ca="1" si="1"/>
        <v>0</v>
      </c>
      <c r="G104" t="str">
        <f ca="1">IF(FALSE = ISERROR(MATCH(TRUE,OFFSET('lista do wyboru'!$H$3:$H$104,G103,0),0)),G103+MATCH(TRUE,OFFSET('lista do wyboru'!$H$3:$H$104,G103,0),0),"")</f>
        <v/>
      </c>
    </row>
    <row r="105" spans="1:7" x14ac:dyDescent="0.25">
      <c r="A105" s="31" t="str">
        <f ca="1">IF($G105="","--",INDEX('lista do wyboru'!$B$3:$E$104,$G105,1))</f>
        <v>--</v>
      </c>
      <c r="B105" s="31" t="str">
        <f ca="1">IF($G105="","--",INDEX('lista do wyboru'!$B$3:$E$104,$G105,2))</f>
        <v>--</v>
      </c>
      <c r="C105" s="31" t="str">
        <f ca="1">IF($G105="","--",INDEX('lista do wyboru'!$B$3:$E$104,$G105,3))</f>
        <v>--</v>
      </c>
      <c r="D105" s="31" t="str">
        <f ca="1">IF($G105="","--",INDEX('lista do wyboru'!$B$3:$E$104,$G105,4))</f>
        <v>--</v>
      </c>
      <c r="E105" s="32">
        <f t="shared" ca="1" si="1"/>
        <v>0</v>
      </c>
      <c r="G105" t="str">
        <f ca="1">IF(FALSE = ISERROR(MATCH(TRUE,OFFSET('lista do wyboru'!$H$3:$H$104,G104,0),0)),G104+MATCH(TRUE,OFFSET('lista do wyboru'!$H$3:$H$104,G104,0),0),"")</f>
        <v/>
      </c>
    </row>
    <row r="106" spans="1:7" x14ac:dyDescent="0.25">
      <c r="A106" s="31" t="str">
        <f ca="1">IF($G106="","--",INDEX('lista do wyboru'!$B$3:$E$104,$G106,1))</f>
        <v>--</v>
      </c>
      <c r="B106" s="31" t="str">
        <f ca="1">IF($G106="","--",INDEX('lista do wyboru'!$B$3:$E$104,$G106,2))</f>
        <v>--</v>
      </c>
      <c r="C106" s="31" t="str">
        <f ca="1">IF($G106="","--",INDEX('lista do wyboru'!$B$3:$E$104,$G106,3))</f>
        <v>--</v>
      </c>
      <c r="D106" s="31" t="str">
        <f ca="1">IF($G106="","--",INDEX('lista do wyboru'!$B$3:$E$104,$G106,4))</f>
        <v>--</v>
      </c>
      <c r="E106" s="32">
        <f t="shared" ca="1" si="1"/>
        <v>0</v>
      </c>
      <c r="G106" t="str">
        <f ca="1">IF(FALSE = ISERROR(MATCH(TRUE,OFFSET('lista do wyboru'!$H$3:$H$104,G105,0),0)),G105+MATCH(TRUE,OFFSET('lista do wyboru'!$H$3:$H$104,G105,0),0),"")</f>
        <v/>
      </c>
    </row>
    <row r="107" spans="1:7" x14ac:dyDescent="0.25">
      <c r="A107" s="31" t="str">
        <f ca="1">IF($G107="","--",INDEX('lista do wyboru'!$B$3:$E$104,$G107,1))</f>
        <v>--</v>
      </c>
      <c r="B107" s="31" t="str">
        <f ca="1">IF($G107="","--",INDEX('lista do wyboru'!$B$3:$E$104,$G107,2))</f>
        <v>--</v>
      </c>
      <c r="C107" s="31" t="str">
        <f ca="1">IF($G107="","--",INDEX('lista do wyboru'!$B$3:$E$104,$G107,3))</f>
        <v>--</v>
      </c>
      <c r="D107" s="31" t="str">
        <f ca="1">IF($G107="","--",INDEX('lista do wyboru'!$B$3:$E$104,$G107,4))</f>
        <v>--</v>
      </c>
      <c r="E107" s="32">
        <f t="shared" ca="1" si="1"/>
        <v>0</v>
      </c>
      <c r="G107" t="str">
        <f ca="1">IF(FALSE = ISERROR(MATCH(TRUE,OFFSET('lista do wyboru'!$H$3:$H$104,G106,0),0)),G106+MATCH(TRUE,OFFSET('lista do wyboru'!$H$3:$H$104,G106,0),0),"")</f>
        <v/>
      </c>
    </row>
    <row r="108" spans="1:7" x14ac:dyDescent="0.25">
      <c r="A108" s="31" t="str">
        <f ca="1">IF($G108="","--",INDEX('lista do wyboru'!$B$3:$E$104,$G108,1))</f>
        <v>--</v>
      </c>
      <c r="B108" s="31" t="str">
        <f ca="1">IF($G108="","--",INDEX('lista do wyboru'!$B$3:$E$104,$G108,2))</f>
        <v>--</v>
      </c>
      <c r="C108" s="31" t="str">
        <f ca="1">IF($G108="","--",INDEX('lista do wyboru'!$B$3:$E$104,$G108,3))</f>
        <v>--</v>
      </c>
      <c r="D108" s="31" t="str">
        <f ca="1">IF($G108="","--",INDEX('lista do wyboru'!$B$3:$E$104,$G108,4))</f>
        <v>--</v>
      </c>
      <c r="E108" s="32">
        <f t="shared" ca="1" si="1"/>
        <v>0</v>
      </c>
      <c r="G108" t="str">
        <f ca="1">IF(FALSE = ISERROR(MATCH(TRUE,OFFSET('lista do wyboru'!$H$3:$H$104,G107,0),0)),G107+MATCH(TRUE,OFFSET('lista do wyboru'!$H$3:$H$104,G107,0),0),"")</f>
        <v/>
      </c>
    </row>
    <row r="109" spans="1:7" x14ac:dyDescent="0.25">
      <c r="A109" s="31" t="str">
        <f ca="1">IF($G109="","--",INDEX('lista do wyboru'!$B$3:$E$104,$G109,1))</f>
        <v>--</v>
      </c>
      <c r="B109" s="31" t="str">
        <f ca="1">IF($G109="","--",INDEX('lista do wyboru'!$B$3:$E$104,$G109,2))</f>
        <v>--</v>
      </c>
      <c r="C109" s="31" t="str">
        <f ca="1">IF($G109="","--",INDEX('lista do wyboru'!$B$3:$E$104,$G109,3))</f>
        <v>--</v>
      </c>
      <c r="D109" s="31" t="str">
        <f ca="1">IF($G109="","--",INDEX('lista do wyboru'!$B$3:$E$104,$G109,4))</f>
        <v>--</v>
      </c>
      <c r="E109" s="32">
        <f t="shared" ca="1" si="1"/>
        <v>0</v>
      </c>
      <c r="G109" t="str">
        <f ca="1">IF(FALSE = ISERROR(MATCH(TRUE,OFFSET('lista do wyboru'!$H$3:$H$104,G108,0),0)),G108+MATCH(TRUE,OFFSET('lista do wyboru'!$H$3:$H$104,G108,0),0),"")</f>
        <v/>
      </c>
    </row>
    <row r="110" spans="1:7" x14ac:dyDescent="0.25">
      <c r="A110" s="31" t="str">
        <f ca="1">IF($G110="","--",INDEX('lista do wyboru'!$B$3:$E$104,$G110,1))</f>
        <v>--</v>
      </c>
      <c r="B110" s="31" t="str">
        <f ca="1">IF($G110="","--",INDEX('lista do wyboru'!$B$3:$E$104,$G110,2))</f>
        <v>--</v>
      </c>
      <c r="C110" s="31" t="str">
        <f ca="1">IF($G110="","--",INDEX('lista do wyboru'!$B$3:$E$104,$G110,3))</f>
        <v>--</v>
      </c>
      <c r="D110" s="31" t="str">
        <f ca="1">IF($G110="","--",INDEX('lista do wyboru'!$B$3:$E$104,$G110,4))</f>
        <v>--</v>
      </c>
      <c r="E110" s="32">
        <f t="shared" ca="1" si="1"/>
        <v>0</v>
      </c>
      <c r="G110" t="str">
        <f ca="1">IF(FALSE = ISERROR(MATCH(TRUE,OFFSET('lista do wyboru'!$H$3:$H$104,G109,0),0)),G109+MATCH(TRUE,OFFSET('lista do wyboru'!$H$3:$H$104,G109,0),0),"")</f>
        <v/>
      </c>
    </row>
    <row r="111" spans="1:7" x14ac:dyDescent="0.25">
      <c r="A111" s="31" t="str">
        <f ca="1">IF($G111="","--",INDEX('lista do wyboru'!$B$3:$E$104,$G111,1))</f>
        <v>--</v>
      </c>
      <c r="B111" s="31" t="str">
        <f ca="1">IF($G111="","--",INDEX('lista do wyboru'!$B$3:$E$104,$G111,2))</f>
        <v>--</v>
      </c>
      <c r="C111" s="31" t="str">
        <f ca="1">IF($G111="","--",INDEX('lista do wyboru'!$B$3:$E$104,$G111,3))</f>
        <v>--</v>
      </c>
      <c r="D111" s="31" t="str">
        <f ca="1">IF($G111="","--",INDEX('lista do wyboru'!$B$3:$E$104,$G111,4))</f>
        <v>--</v>
      </c>
      <c r="E111" s="32">
        <f t="shared" ca="1" si="1"/>
        <v>0</v>
      </c>
      <c r="G111" t="str">
        <f ca="1">IF(FALSE = ISERROR(MATCH(TRUE,OFFSET('lista do wyboru'!$H$3:$H$104,G110,0),0)),G110+MATCH(TRUE,OFFSET('lista do wyboru'!$H$3:$H$104,G110,0),0),"")</f>
        <v/>
      </c>
    </row>
    <row r="112" spans="1:7" x14ac:dyDescent="0.25">
      <c r="A112" s="31" t="str">
        <f ca="1">IF($G112="","--",INDEX('lista do wyboru'!$B$3:$E$104,$G112,1))</f>
        <v>--</v>
      </c>
      <c r="B112" s="31" t="str">
        <f ca="1">IF($G112="","--",INDEX('lista do wyboru'!$B$3:$E$104,$G112,2))</f>
        <v>--</v>
      </c>
      <c r="C112" s="31" t="str">
        <f ca="1">IF($G112="","--",INDEX('lista do wyboru'!$B$3:$E$104,$G112,3))</f>
        <v>--</v>
      </c>
      <c r="D112" s="31" t="str">
        <f ca="1">IF($G112="","--",INDEX('lista do wyboru'!$B$3:$E$104,$G112,4))</f>
        <v>--</v>
      </c>
      <c r="E112" s="32">
        <f t="shared" ca="1" si="1"/>
        <v>0</v>
      </c>
      <c r="G112" t="str">
        <f ca="1">IF(FALSE = ISERROR(MATCH(TRUE,OFFSET('lista do wyboru'!$H$3:$H$104,G111,0),0)),G111+MATCH(TRUE,OFFSET('lista do wyboru'!$H$3:$H$104,G111,0),0),"")</f>
        <v/>
      </c>
    </row>
    <row r="113" spans="1:7" x14ac:dyDescent="0.25">
      <c r="A113" s="31" t="str">
        <f ca="1">IF($G113="","--",INDEX('lista do wyboru'!$B$3:$E$104,$G113,1))</f>
        <v>--</v>
      </c>
      <c r="B113" s="31" t="str">
        <f ca="1">IF($G113="","--",INDEX('lista do wyboru'!$B$3:$E$104,$G113,2))</f>
        <v>--</v>
      </c>
      <c r="C113" s="31" t="str">
        <f ca="1">IF($G113="","--",INDEX('lista do wyboru'!$B$3:$E$104,$G113,3))</f>
        <v>--</v>
      </c>
      <c r="D113" s="31" t="str">
        <f ca="1">IF($G113="","--",INDEX('lista do wyboru'!$B$3:$E$104,$G113,4))</f>
        <v>--</v>
      </c>
      <c r="E113" s="32">
        <f t="shared" ca="1" si="1"/>
        <v>0</v>
      </c>
      <c r="G113" t="str">
        <f ca="1">IF(FALSE = ISERROR(MATCH(TRUE,OFFSET('lista do wyboru'!$H$3:$H$104,G112,0),0)),G112+MATCH(TRUE,OFFSET('lista do wyboru'!$H$3:$H$104,G112,0),0),"")</f>
        <v/>
      </c>
    </row>
    <row r="114" spans="1:7" x14ac:dyDescent="0.25">
      <c r="A114" s="31" t="str">
        <f ca="1">IF($G114="","--",INDEX('lista do wyboru'!$B$3:$E$104,$G114,1))</f>
        <v>--</v>
      </c>
      <c r="B114" s="31" t="str">
        <f ca="1">IF($G114="","--",INDEX('lista do wyboru'!$B$3:$E$104,$G114,2))</f>
        <v>--</v>
      </c>
      <c r="C114" s="31" t="str">
        <f ca="1">IF($G114="","--",INDEX('lista do wyboru'!$B$3:$E$104,$G114,3))</f>
        <v>--</v>
      </c>
      <c r="D114" s="31" t="str">
        <f ca="1">IF($G114="","--",INDEX('lista do wyboru'!$B$3:$E$104,$G114,4))</f>
        <v>--</v>
      </c>
      <c r="E114" s="32">
        <f t="shared" ca="1" si="1"/>
        <v>0</v>
      </c>
      <c r="G114" t="str">
        <f ca="1">IF(FALSE = ISERROR(MATCH(TRUE,OFFSET('lista do wyboru'!$H$3:$H$104,G113,0),0)),G113+MATCH(TRUE,OFFSET('lista do wyboru'!$H$3:$H$104,G113,0),0),"")</f>
        <v/>
      </c>
    </row>
    <row r="115" spans="1:7" x14ac:dyDescent="0.25">
      <c r="A115" s="31" t="str">
        <f ca="1">IF($G115="","--",INDEX('lista do wyboru'!$B$3:$E$104,$G115,1))</f>
        <v>--</v>
      </c>
      <c r="B115" s="31" t="str">
        <f ca="1">IF($G115="","--",INDEX('lista do wyboru'!$B$3:$E$104,$G115,2))</f>
        <v>--</v>
      </c>
      <c r="C115" s="31" t="str">
        <f ca="1">IF($G115="","--",INDEX('lista do wyboru'!$B$3:$E$104,$G115,3))</f>
        <v>--</v>
      </c>
      <c r="D115" s="31" t="str">
        <f ca="1">IF($G115="","--",INDEX('lista do wyboru'!$B$3:$E$104,$G115,4))</f>
        <v>--</v>
      </c>
      <c r="E115" s="32">
        <f t="shared" ca="1" si="1"/>
        <v>0</v>
      </c>
      <c r="G115" t="str">
        <f ca="1">IF(FALSE = ISERROR(MATCH(TRUE,OFFSET('lista do wyboru'!$H$3:$H$104,G114,0),0)),G114+MATCH(TRUE,OFFSET('lista do wyboru'!$H$3:$H$104,G114,0),0),"")</f>
        <v/>
      </c>
    </row>
    <row r="116" spans="1:7" x14ac:dyDescent="0.25">
      <c r="A116" s="31" t="str">
        <f ca="1">IF($G116="","--",INDEX('lista do wyboru'!$B$3:$E$104,$G116,1))</f>
        <v>--</v>
      </c>
      <c r="B116" s="31" t="str">
        <f ca="1">IF($G116="","--",INDEX('lista do wyboru'!$B$3:$E$104,$G116,2))</f>
        <v>--</v>
      </c>
      <c r="C116" s="31" t="str">
        <f ca="1">IF($G116="","--",INDEX('lista do wyboru'!$B$3:$E$104,$G116,3))</f>
        <v>--</v>
      </c>
      <c r="D116" s="31" t="str">
        <f ca="1">IF($G116="","--",INDEX('lista do wyboru'!$B$3:$E$104,$G116,4))</f>
        <v>--</v>
      </c>
      <c r="E116" s="32">
        <f t="shared" ca="1" si="1"/>
        <v>0</v>
      </c>
      <c r="G116" t="str">
        <f ca="1">IF(FALSE = ISERROR(MATCH(TRUE,OFFSET('lista do wyboru'!$H$3:$H$104,G115,0),0)),G115+MATCH(TRUE,OFFSET('lista do wyboru'!$H$3:$H$104,G115,0),0),"")</f>
        <v/>
      </c>
    </row>
    <row r="117" spans="1:7" x14ac:dyDescent="0.25">
      <c r="A117" s="31" t="str">
        <f ca="1">IF($G117="","--",INDEX('lista do wyboru'!$B$3:$E$104,$G117,1))</f>
        <v>--</v>
      </c>
      <c r="B117" s="31" t="str">
        <f ca="1">IF($G117="","--",INDEX('lista do wyboru'!$B$3:$E$104,$G117,2))</f>
        <v>--</v>
      </c>
      <c r="C117" s="31" t="str">
        <f ca="1">IF($G117="","--",INDEX('lista do wyboru'!$B$3:$E$104,$G117,3))</f>
        <v>--</v>
      </c>
      <c r="D117" s="31" t="str">
        <f ca="1">IF($G117="","--",INDEX('lista do wyboru'!$B$3:$E$104,$G117,4))</f>
        <v>--</v>
      </c>
      <c r="E117" s="32">
        <f t="shared" ca="1" si="1"/>
        <v>0</v>
      </c>
      <c r="G117" t="str">
        <f ca="1">IF(FALSE = ISERROR(MATCH(TRUE,OFFSET('lista do wyboru'!$H$3:$H$104,G116,0),0)),G116+MATCH(TRUE,OFFSET('lista do wyboru'!$H$3:$H$104,G116,0),0),"")</f>
        <v/>
      </c>
    </row>
    <row r="118" spans="1:7" x14ac:dyDescent="0.25">
      <c r="A118" s="31" t="str">
        <f ca="1">IF($G118="","--",INDEX('lista do wyboru'!$B$3:$E$104,$G118,1))</f>
        <v>--</v>
      </c>
      <c r="B118" s="31" t="str">
        <f ca="1">IF($G118="","--",INDEX('lista do wyboru'!$B$3:$E$104,$G118,2))</f>
        <v>--</v>
      </c>
      <c r="C118" s="31" t="str">
        <f ca="1">IF($G118="","--",INDEX('lista do wyboru'!$B$3:$E$104,$G118,3))</f>
        <v>--</v>
      </c>
      <c r="D118" s="31" t="str">
        <f ca="1">IF($G118="","--",INDEX('lista do wyboru'!$B$3:$E$104,$G118,4))</f>
        <v>--</v>
      </c>
      <c r="E118" s="32">
        <f t="shared" ca="1" si="1"/>
        <v>0</v>
      </c>
      <c r="G118" t="str">
        <f ca="1">IF(FALSE = ISERROR(MATCH(TRUE,OFFSET('lista do wyboru'!$H$3:$H$104,G117,0),0)),G117+MATCH(TRUE,OFFSET('lista do wyboru'!$H$3:$H$104,G117,0),0),"")</f>
        <v/>
      </c>
    </row>
    <row r="119" spans="1:7" x14ac:dyDescent="0.25">
      <c r="A119" s="31" t="str">
        <f ca="1">IF($G119="","--",INDEX('lista do wyboru'!$B$3:$E$104,$G119,1))</f>
        <v>--</v>
      </c>
      <c r="B119" s="31" t="str">
        <f ca="1">IF($G119="","--",INDEX('lista do wyboru'!$B$3:$E$104,$G119,2))</f>
        <v>--</v>
      </c>
      <c r="C119" s="31" t="str">
        <f ca="1">IF($G119="","--",INDEX('lista do wyboru'!$B$3:$E$104,$G119,3))</f>
        <v>--</v>
      </c>
      <c r="D119" s="31" t="str">
        <f ca="1">IF($G119="","--",INDEX('lista do wyboru'!$B$3:$E$104,$G119,4))</f>
        <v>--</v>
      </c>
      <c r="E119" s="32">
        <f t="shared" ca="1" si="1"/>
        <v>0</v>
      </c>
      <c r="G119" t="str">
        <f ca="1">IF(FALSE = ISERROR(MATCH(TRUE,OFFSET('lista do wyboru'!$H$3:$H$104,G118,0),0)),G118+MATCH(TRUE,OFFSET('lista do wyboru'!$H$3:$H$104,G118,0),0),"")</f>
        <v/>
      </c>
    </row>
    <row r="120" spans="1:7" x14ac:dyDescent="0.25">
      <c r="A120" s="31" t="str">
        <f ca="1">IF($G120="","--",INDEX('lista do wyboru'!$B$3:$E$104,$G120,1))</f>
        <v>--</v>
      </c>
      <c r="B120" s="31" t="str">
        <f ca="1">IF($G120="","--",INDEX('lista do wyboru'!$B$3:$E$104,$G120,2))</f>
        <v>--</v>
      </c>
      <c r="C120" s="31" t="str">
        <f ca="1">IF($G120="","--",INDEX('lista do wyboru'!$B$3:$E$104,$G120,3))</f>
        <v>--</v>
      </c>
      <c r="D120" s="31" t="str">
        <f ca="1">IF($G120="","--",INDEX('lista do wyboru'!$B$3:$E$104,$G120,4))</f>
        <v>--</v>
      </c>
      <c r="E120" s="32">
        <f t="shared" ca="1" si="1"/>
        <v>0</v>
      </c>
      <c r="G120" t="str">
        <f ca="1">IF(FALSE = ISERROR(MATCH(TRUE,OFFSET('lista do wyboru'!$H$3:$H$104,G119,0),0)),G119+MATCH(TRUE,OFFSET('lista do wyboru'!$H$3:$H$104,G119,0),0),"")</f>
        <v/>
      </c>
    </row>
    <row r="121" spans="1:7" x14ac:dyDescent="0.25">
      <c r="A121" s="31" t="str">
        <f ca="1">IF($G121="","--",INDEX('lista do wyboru'!$B$3:$E$104,$G121,1))</f>
        <v>--</v>
      </c>
      <c r="B121" s="31" t="str">
        <f ca="1">IF($G121="","--",INDEX('lista do wyboru'!$B$3:$E$104,$G121,2))</f>
        <v>--</v>
      </c>
      <c r="C121" s="31" t="str">
        <f ca="1">IF($G121="","--",INDEX('lista do wyboru'!$B$3:$E$104,$G121,3))</f>
        <v>--</v>
      </c>
      <c r="D121" s="31" t="str">
        <f ca="1">IF($G121="","--",INDEX('lista do wyboru'!$B$3:$E$104,$G121,4))</f>
        <v>--</v>
      </c>
      <c r="E121" s="32">
        <f t="shared" ca="1" si="1"/>
        <v>0</v>
      </c>
      <c r="G121" t="str">
        <f ca="1">IF(FALSE = ISERROR(MATCH(TRUE,OFFSET('lista do wyboru'!$H$3:$H$104,G120,0),0)),G120+MATCH(TRUE,OFFSET('lista do wyboru'!$H$3:$H$104,G120,0),0),"")</f>
        <v/>
      </c>
    </row>
    <row r="122" spans="1:7" x14ac:dyDescent="0.25">
      <c r="A122" s="31" t="str">
        <f ca="1">IF($G122="","--",INDEX('lista do wyboru'!$B$3:$E$104,$G122,1))</f>
        <v>--</v>
      </c>
      <c r="B122" s="31" t="str">
        <f ca="1">IF($G122="","--",INDEX('lista do wyboru'!$B$3:$E$104,$G122,2))</f>
        <v>--</v>
      </c>
      <c r="C122" s="31" t="str">
        <f ca="1">IF($G122="","--",INDEX('lista do wyboru'!$B$3:$E$104,$G122,3))</f>
        <v>--</v>
      </c>
      <c r="D122" s="31" t="str">
        <f ca="1">IF($G122="","--",INDEX('lista do wyboru'!$B$3:$E$104,$G122,4))</f>
        <v>--</v>
      </c>
      <c r="E122" s="32">
        <f t="shared" ca="1" si="1"/>
        <v>0</v>
      </c>
      <c r="G122" t="str">
        <f ca="1">IF(FALSE = ISERROR(MATCH(TRUE,OFFSET('lista do wyboru'!$H$3:$H$104,G121,0),0)),G121+MATCH(TRUE,OFFSET('lista do wyboru'!$H$3:$H$104,G121,0),0),"")</f>
        <v/>
      </c>
    </row>
    <row r="123" spans="1:7" x14ac:dyDescent="0.25">
      <c r="A123" s="31" t="str">
        <f ca="1">IF($G123="","--",INDEX('lista do wyboru'!$B$3:$E$104,$G123,1))</f>
        <v>--</v>
      </c>
      <c r="B123" s="31" t="str">
        <f ca="1">IF($G123="","--",INDEX('lista do wyboru'!$B$3:$E$104,$G123,2))</f>
        <v>--</v>
      </c>
      <c r="C123" s="31" t="str">
        <f ca="1">IF($G123="","--",INDEX('lista do wyboru'!$B$3:$E$104,$G123,3))</f>
        <v>--</v>
      </c>
      <c r="D123" s="31" t="str">
        <f ca="1">IF($G123="","--",INDEX('lista do wyboru'!$B$3:$E$104,$G123,4))</f>
        <v>--</v>
      </c>
      <c r="E123" s="32">
        <f t="shared" ca="1" si="1"/>
        <v>0</v>
      </c>
      <c r="G123" t="str">
        <f ca="1">IF(FALSE = ISERROR(MATCH(TRUE,OFFSET('lista do wyboru'!$H$3:$H$104,G122,0),0)),G122+MATCH(TRUE,OFFSET('lista do wyboru'!$H$3:$H$104,G122,0),0),"")</f>
        <v/>
      </c>
    </row>
    <row r="124" spans="1:7" x14ac:dyDescent="0.25">
      <c r="A124" s="31" t="str">
        <f ca="1">IF($G124="","--",INDEX('lista do wyboru'!$B$3:$E$104,$G124,1))</f>
        <v>--</v>
      </c>
      <c r="B124" s="31" t="str">
        <f ca="1">IF($G124="","--",INDEX('lista do wyboru'!$B$3:$E$104,$G124,2))</f>
        <v>--</v>
      </c>
      <c r="C124" s="31" t="str">
        <f ca="1">IF($G124="","--",INDEX('lista do wyboru'!$B$3:$E$104,$G124,3))</f>
        <v>--</v>
      </c>
      <c r="D124" s="31" t="str">
        <f ca="1">IF($G124="","--",INDEX('lista do wyboru'!$B$3:$E$104,$G124,4))</f>
        <v>--</v>
      </c>
      <c r="E124" s="32">
        <f t="shared" ca="1" si="1"/>
        <v>0</v>
      </c>
      <c r="G124" t="str">
        <f ca="1">IF(FALSE = ISERROR(MATCH(TRUE,OFFSET('lista do wyboru'!$H$3:$H$104,G123,0),0)),G123+MATCH(TRUE,OFFSET('lista do wyboru'!$H$3:$H$104,G123,0),0),"")</f>
        <v/>
      </c>
    </row>
    <row r="125" spans="1:7" x14ac:dyDescent="0.25">
      <c r="A125" s="31" t="str">
        <f ca="1">IF($G125="","--",INDEX('lista do wyboru'!$B$3:$E$104,$G125,1))</f>
        <v>--</v>
      </c>
      <c r="B125" s="31" t="str">
        <f ca="1">IF($G125="","--",INDEX('lista do wyboru'!$B$3:$E$104,$G125,2))</f>
        <v>--</v>
      </c>
      <c r="C125" s="31" t="str">
        <f ca="1">IF($G125="","--",INDEX('lista do wyboru'!$B$3:$E$104,$G125,3))</f>
        <v>--</v>
      </c>
      <c r="D125" s="31" t="str">
        <f ca="1">IF($G125="","--",INDEX('lista do wyboru'!$B$3:$E$104,$G125,4))</f>
        <v>--</v>
      </c>
      <c r="E125" s="32">
        <f t="shared" ca="1" si="1"/>
        <v>0</v>
      </c>
      <c r="G125" t="str">
        <f ca="1">IF(FALSE = ISERROR(MATCH(TRUE,OFFSET('lista do wyboru'!$H$3:$H$104,G124,0),0)),G124+MATCH(TRUE,OFFSET('lista do wyboru'!$H$3:$H$104,G124,0),0),"")</f>
        <v/>
      </c>
    </row>
    <row r="126" spans="1:7" x14ac:dyDescent="0.25">
      <c r="A126" s="31" t="str">
        <f ca="1">IF($G126="","--",INDEX('lista do wyboru'!$B$3:$E$104,$G126,1))</f>
        <v>--</v>
      </c>
      <c r="B126" s="31" t="str">
        <f ca="1">IF($G126="","--",INDEX('lista do wyboru'!$B$3:$E$104,$G126,2))</f>
        <v>--</v>
      </c>
      <c r="C126" s="31" t="str">
        <f ca="1">IF($G126="","--",INDEX('lista do wyboru'!$B$3:$E$104,$G126,3))</f>
        <v>--</v>
      </c>
      <c r="D126" s="31" t="str">
        <f ca="1">IF($G126="","--",INDEX('lista do wyboru'!$B$3:$E$104,$G126,4))</f>
        <v>--</v>
      </c>
      <c r="E126" s="32">
        <f t="shared" ca="1" si="1"/>
        <v>0</v>
      </c>
      <c r="G126" t="str">
        <f ca="1">IF(FALSE = ISERROR(MATCH(TRUE,OFFSET('lista do wyboru'!$H$3:$H$104,G125,0),0)),G125+MATCH(TRUE,OFFSET('lista do wyboru'!$H$3:$H$104,G125,0),0),"")</f>
        <v/>
      </c>
    </row>
    <row r="127" spans="1:7" x14ac:dyDescent="0.25">
      <c r="A127" s="31" t="str">
        <f ca="1">IF($G127="","--",INDEX('lista do wyboru'!$B$3:$E$104,$G127,1))</f>
        <v>--</v>
      </c>
      <c r="B127" s="31" t="str">
        <f ca="1">IF($G127="","--",INDEX('lista do wyboru'!$B$3:$E$104,$G127,2))</f>
        <v>--</v>
      </c>
      <c r="C127" s="31" t="str">
        <f ca="1">IF($G127="","--",INDEX('lista do wyboru'!$B$3:$E$104,$G127,3))</f>
        <v>--</v>
      </c>
      <c r="D127" s="31" t="str">
        <f ca="1">IF($G127="","--",INDEX('lista do wyboru'!$B$3:$E$104,$G127,4))</f>
        <v>--</v>
      </c>
      <c r="E127" s="32">
        <f t="shared" ca="1" si="1"/>
        <v>0</v>
      </c>
      <c r="G127" t="str">
        <f ca="1">IF(FALSE = ISERROR(MATCH(TRUE,OFFSET('lista do wyboru'!$H$3:$H$104,G126,0),0)),G126+MATCH(TRUE,OFFSET('lista do wyboru'!$H$3:$H$104,G126,0),0),"")</f>
        <v/>
      </c>
    </row>
    <row r="128" spans="1:7" x14ac:dyDescent="0.25">
      <c r="A128" s="31" t="str">
        <f ca="1">IF($G128="","--",INDEX('lista do wyboru'!$B$3:$E$104,$G128,1))</f>
        <v>--</v>
      </c>
      <c r="B128" s="31" t="str">
        <f ca="1">IF($G128="","--",INDEX('lista do wyboru'!$B$3:$E$104,$G128,2))</f>
        <v>--</v>
      </c>
      <c r="C128" s="31" t="str">
        <f ca="1">IF($G128="","--",INDEX('lista do wyboru'!$B$3:$E$104,$G128,3))</f>
        <v>--</v>
      </c>
      <c r="D128" s="31" t="str">
        <f ca="1">IF($G128="","--",INDEX('lista do wyboru'!$B$3:$E$104,$G128,4))</f>
        <v>--</v>
      </c>
      <c r="E128" s="32">
        <f t="shared" ca="1" si="1"/>
        <v>0</v>
      </c>
      <c r="G128" t="str">
        <f ca="1">IF(FALSE = ISERROR(MATCH(TRUE,OFFSET('lista do wyboru'!$H$3:$H$104,G127,0),0)),G127+MATCH(TRUE,OFFSET('lista do wyboru'!$H$3:$H$104,G127,0),0),"")</f>
        <v/>
      </c>
    </row>
    <row r="129" spans="1:7" x14ac:dyDescent="0.25">
      <c r="A129" s="31" t="str">
        <f ca="1">IF($G129="","--",INDEX('lista do wyboru'!$B$3:$E$104,$G129,1))</f>
        <v>--</v>
      </c>
      <c r="B129" s="31" t="str">
        <f ca="1">IF($G129="","--",INDEX('lista do wyboru'!$B$3:$E$104,$G129,2))</f>
        <v>--</v>
      </c>
      <c r="C129" s="31" t="str">
        <f ca="1">IF($G129="","--",INDEX('lista do wyboru'!$B$3:$E$104,$G129,3))</f>
        <v>--</v>
      </c>
      <c r="D129" s="31" t="str">
        <f ca="1">IF($G129="","--",INDEX('lista do wyboru'!$B$3:$E$104,$G129,4))</f>
        <v>--</v>
      </c>
      <c r="E129" s="32">
        <f t="shared" ca="1" si="1"/>
        <v>0</v>
      </c>
      <c r="G129" t="str">
        <f ca="1">IF(FALSE = ISERROR(MATCH(TRUE,OFFSET('lista do wyboru'!$H$3:$H$104,G128,0),0)),G128+MATCH(TRUE,OFFSET('lista do wyboru'!$H$3:$H$104,G128,0),0),"")</f>
        <v/>
      </c>
    </row>
    <row r="130" spans="1:7" x14ac:dyDescent="0.25">
      <c r="A130" s="31" t="str">
        <f ca="1">IF($G130="","--",INDEX('lista do wyboru'!$B$3:$E$104,$G130,1))</f>
        <v>--</v>
      </c>
      <c r="B130" s="31" t="str">
        <f ca="1">IF($G130="","--",INDEX('lista do wyboru'!$B$3:$E$104,$G130,2))</f>
        <v>--</v>
      </c>
      <c r="C130" s="31" t="str">
        <f ca="1">IF($G130="","--",INDEX('lista do wyboru'!$B$3:$E$104,$G130,3))</f>
        <v>--</v>
      </c>
      <c r="D130" s="31" t="str">
        <f ca="1">IF($G130="","--",INDEX('lista do wyboru'!$B$3:$E$104,$G130,4))</f>
        <v>--</v>
      </c>
      <c r="E130" s="32">
        <f t="shared" ca="1" si="1"/>
        <v>0</v>
      </c>
      <c r="G130" t="str">
        <f ca="1">IF(FALSE = ISERROR(MATCH(TRUE,OFFSET('lista do wyboru'!$H$3:$H$104,G129,0),0)),G129+MATCH(TRUE,OFFSET('lista do wyboru'!$H$3:$H$104,G129,0),0),"")</f>
        <v/>
      </c>
    </row>
    <row r="131" spans="1:7" x14ac:dyDescent="0.25">
      <c r="A131" s="31" t="str">
        <f ca="1">IF($G131="","--",INDEX('lista do wyboru'!$B$3:$E$104,$G131,1))</f>
        <v>--</v>
      </c>
      <c r="B131" s="31" t="str">
        <f ca="1">IF($G131="","--",INDEX('lista do wyboru'!$B$3:$E$104,$G131,2))</f>
        <v>--</v>
      </c>
      <c r="C131" s="31" t="str">
        <f ca="1">IF($G131="","--",INDEX('lista do wyboru'!$B$3:$E$104,$G131,3))</f>
        <v>--</v>
      </c>
      <c r="D131" s="31" t="str">
        <f ca="1">IF($G131="","--",INDEX('lista do wyboru'!$B$3:$E$104,$G131,4))</f>
        <v>--</v>
      </c>
      <c r="E131" s="32">
        <f t="shared" ca="1" si="1"/>
        <v>0</v>
      </c>
      <c r="G131" t="str">
        <f ca="1">IF(FALSE = ISERROR(MATCH(TRUE,OFFSET('lista do wyboru'!$H$3:$H$104,G130,0),0)),G130+MATCH(TRUE,OFFSET('lista do wyboru'!$H$3:$H$104,G130,0),0),"")</f>
        <v/>
      </c>
    </row>
    <row r="132" spans="1:7" x14ac:dyDescent="0.25">
      <c r="A132" s="31" t="str">
        <f ca="1">IF($G132="","--",INDEX('lista do wyboru'!$B$3:$E$104,$G132,1))</f>
        <v>--</v>
      </c>
      <c r="B132" s="31" t="str">
        <f ca="1">IF($G132="","--",INDEX('lista do wyboru'!$B$3:$E$104,$G132,2))</f>
        <v>--</v>
      </c>
      <c r="C132" s="31" t="str">
        <f ca="1">IF($G132="","--",INDEX('lista do wyboru'!$B$3:$E$104,$G132,3))</f>
        <v>--</v>
      </c>
      <c r="D132" s="31" t="str">
        <f ca="1">IF($G132="","--",INDEX('lista do wyboru'!$B$3:$E$104,$G132,4))</f>
        <v>--</v>
      </c>
      <c r="E132" s="32">
        <f t="shared" ref="E132:E195" ca="1" si="2">IF(C132 = "--",0,D132*C132)</f>
        <v>0</v>
      </c>
      <c r="G132" t="str">
        <f ca="1">IF(FALSE = ISERROR(MATCH(TRUE,OFFSET('lista do wyboru'!$H$3:$H$104,G131,0),0)),G131+MATCH(TRUE,OFFSET('lista do wyboru'!$H$3:$H$104,G131,0),0),"")</f>
        <v/>
      </c>
    </row>
    <row r="133" spans="1:7" x14ac:dyDescent="0.25">
      <c r="A133" s="31" t="str">
        <f ca="1">IF($G133="","--",INDEX('lista do wyboru'!$B$3:$E$104,$G133,1))</f>
        <v>--</v>
      </c>
      <c r="B133" s="31" t="str">
        <f ca="1">IF($G133="","--",INDEX('lista do wyboru'!$B$3:$E$104,$G133,2))</f>
        <v>--</v>
      </c>
      <c r="C133" s="31" t="str">
        <f ca="1">IF($G133="","--",INDEX('lista do wyboru'!$B$3:$E$104,$G133,3))</f>
        <v>--</v>
      </c>
      <c r="D133" s="31" t="str">
        <f ca="1">IF($G133="","--",INDEX('lista do wyboru'!$B$3:$E$104,$G133,4))</f>
        <v>--</v>
      </c>
      <c r="E133" s="32">
        <f t="shared" ca="1" si="2"/>
        <v>0</v>
      </c>
      <c r="G133" t="str">
        <f ca="1">IF(FALSE = ISERROR(MATCH(TRUE,OFFSET('lista do wyboru'!$H$3:$H$104,G132,0),0)),G132+MATCH(TRUE,OFFSET('lista do wyboru'!$H$3:$H$104,G132,0),0),"")</f>
        <v/>
      </c>
    </row>
    <row r="134" spans="1:7" x14ac:dyDescent="0.25">
      <c r="A134" s="31" t="str">
        <f ca="1">IF($G134="","--",INDEX('lista do wyboru'!$B$3:$E$104,$G134,1))</f>
        <v>--</v>
      </c>
      <c r="B134" s="31" t="str">
        <f ca="1">IF($G134="","--",INDEX('lista do wyboru'!$B$3:$E$104,$G134,2))</f>
        <v>--</v>
      </c>
      <c r="C134" s="31" t="str">
        <f ca="1">IF($G134="","--",INDEX('lista do wyboru'!$B$3:$E$104,$G134,3))</f>
        <v>--</v>
      </c>
      <c r="D134" s="31" t="str">
        <f ca="1">IF($G134="","--",INDEX('lista do wyboru'!$B$3:$E$104,$G134,4))</f>
        <v>--</v>
      </c>
      <c r="E134" s="32">
        <f t="shared" ca="1" si="2"/>
        <v>0</v>
      </c>
      <c r="G134" t="str">
        <f ca="1">IF(FALSE = ISERROR(MATCH(TRUE,OFFSET('lista do wyboru'!$H$3:$H$104,G133,0),0)),G133+MATCH(TRUE,OFFSET('lista do wyboru'!$H$3:$H$104,G133,0),0),"")</f>
        <v/>
      </c>
    </row>
    <row r="135" spans="1:7" x14ac:dyDescent="0.25">
      <c r="A135" s="31" t="str">
        <f ca="1">IF($G135="","--",INDEX('lista do wyboru'!$B$3:$E$104,$G135,1))</f>
        <v>--</v>
      </c>
      <c r="B135" s="31" t="str">
        <f ca="1">IF($G135="","--",INDEX('lista do wyboru'!$B$3:$E$104,$G135,2))</f>
        <v>--</v>
      </c>
      <c r="C135" s="31" t="str">
        <f ca="1">IF($G135="","--",INDEX('lista do wyboru'!$B$3:$E$104,$G135,3))</f>
        <v>--</v>
      </c>
      <c r="D135" s="31" t="str">
        <f ca="1">IF($G135="","--",INDEX('lista do wyboru'!$B$3:$E$104,$G135,4))</f>
        <v>--</v>
      </c>
      <c r="E135" s="32">
        <f t="shared" ca="1" si="2"/>
        <v>0</v>
      </c>
      <c r="G135" t="str">
        <f ca="1">IF(FALSE = ISERROR(MATCH(TRUE,OFFSET('lista do wyboru'!$H$3:$H$104,G134,0),0)),G134+MATCH(TRUE,OFFSET('lista do wyboru'!$H$3:$H$104,G134,0),0),"")</f>
        <v/>
      </c>
    </row>
    <row r="136" spans="1:7" x14ac:dyDescent="0.25">
      <c r="A136" s="31" t="str">
        <f ca="1">IF($G136="","--",INDEX('lista do wyboru'!$B$3:$E$104,$G136,1))</f>
        <v>--</v>
      </c>
      <c r="B136" s="31" t="str">
        <f ca="1">IF($G136="","--",INDEX('lista do wyboru'!$B$3:$E$104,$G136,2))</f>
        <v>--</v>
      </c>
      <c r="C136" s="31" t="str">
        <f ca="1">IF($G136="","--",INDEX('lista do wyboru'!$B$3:$E$104,$G136,3))</f>
        <v>--</v>
      </c>
      <c r="D136" s="31" t="str">
        <f ca="1">IF($G136="","--",INDEX('lista do wyboru'!$B$3:$E$104,$G136,4))</f>
        <v>--</v>
      </c>
      <c r="E136" s="32">
        <f t="shared" ca="1" si="2"/>
        <v>0</v>
      </c>
      <c r="G136" t="str">
        <f ca="1">IF(FALSE = ISERROR(MATCH(TRUE,OFFSET('lista do wyboru'!$H$3:$H$104,G135,0),0)),G135+MATCH(TRUE,OFFSET('lista do wyboru'!$H$3:$H$104,G135,0),0),"")</f>
        <v/>
      </c>
    </row>
    <row r="137" spans="1:7" x14ac:dyDescent="0.25">
      <c r="A137" s="31" t="str">
        <f ca="1">IF($G137="","--",INDEX('lista do wyboru'!$B$3:$E$104,$G137,1))</f>
        <v>--</v>
      </c>
      <c r="B137" s="31" t="str">
        <f ca="1">IF($G137="","--",INDEX('lista do wyboru'!$B$3:$E$104,$G137,2))</f>
        <v>--</v>
      </c>
      <c r="C137" s="31" t="str">
        <f ca="1">IF($G137="","--",INDEX('lista do wyboru'!$B$3:$E$104,$G137,3))</f>
        <v>--</v>
      </c>
      <c r="D137" s="31" t="str">
        <f ca="1">IF($G137="","--",INDEX('lista do wyboru'!$B$3:$E$104,$G137,4))</f>
        <v>--</v>
      </c>
      <c r="E137" s="32">
        <f t="shared" ca="1" si="2"/>
        <v>0</v>
      </c>
      <c r="G137" t="str">
        <f ca="1">IF(FALSE = ISERROR(MATCH(TRUE,OFFSET('lista do wyboru'!$H$3:$H$104,G136,0),0)),G136+MATCH(TRUE,OFFSET('lista do wyboru'!$H$3:$H$104,G136,0),0),"")</f>
        <v/>
      </c>
    </row>
    <row r="138" spans="1:7" x14ac:dyDescent="0.25">
      <c r="A138" s="31" t="str">
        <f ca="1">IF($G138="","--",INDEX('lista do wyboru'!$B$3:$E$104,$G138,1))</f>
        <v>--</v>
      </c>
      <c r="B138" s="31" t="str">
        <f ca="1">IF($G138="","--",INDEX('lista do wyboru'!$B$3:$E$104,$G138,2))</f>
        <v>--</v>
      </c>
      <c r="C138" s="31" t="str">
        <f ca="1">IF($G138="","--",INDEX('lista do wyboru'!$B$3:$E$104,$G138,3))</f>
        <v>--</v>
      </c>
      <c r="D138" s="31" t="str">
        <f ca="1">IF($G138="","--",INDEX('lista do wyboru'!$B$3:$E$104,$G138,4))</f>
        <v>--</v>
      </c>
      <c r="E138" s="32">
        <f t="shared" ca="1" si="2"/>
        <v>0</v>
      </c>
      <c r="G138" t="str">
        <f ca="1">IF(FALSE = ISERROR(MATCH(TRUE,OFFSET('lista do wyboru'!$H$3:$H$104,G137,0),0)),G137+MATCH(TRUE,OFFSET('lista do wyboru'!$H$3:$H$104,G137,0),0),"")</f>
        <v/>
      </c>
    </row>
    <row r="139" spans="1:7" x14ac:dyDescent="0.25">
      <c r="A139" s="31" t="str">
        <f ca="1">IF($G139="","--",INDEX('lista do wyboru'!$B$3:$E$104,$G139,1))</f>
        <v>--</v>
      </c>
      <c r="B139" s="31" t="str">
        <f ca="1">IF($G139="","--",INDEX('lista do wyboru'!$B$3:$E$104,$G139,2))</f>
        <v>--</v>
      </c>
      <c r="C139" s="31" t="str">
        <f ca="1">IF($G139="","--",INDEX('lista do wyboru'!$B$3:$E$104,$G139,3))</f>
        <v>--</v>
      </c>
      <c r="D139" s="31" t="str">
        <f ca="1">IF($G139="","--",INDEX('lista do wyboru'!$B$3:$E$104,$G139,4))</f>
        <v>--</v>
      </c>
      <c r="E139" s="32">
        <f t="shared" ca="1" si="2"/>
        <v>0</v>
      </c>
      <c r="G139" t="str">
        <f ca="1">IF(FALSE = ISERROR(MATCH(TRUE,OFFSET('lista do wyboru'!$H$3:$H$104,G138,0),0)),G138+MATCH(TRUE,OFFSET('lista do wyboru'!$H$3:$H$104,G138,0),0),"")</f>
        <v/>
      </c>
    </row>
    <row r="140" spans="1:7" x14ac:dyDescent="0.25">
      <c r="A140" s="31" t="str">
        <f ca="1">IF($G140="","--",INDEX('lista do wyboru'!$B$3:$E$104,$G140,1))</f>
        <v>--</v>
      </c>
      <c r="B140" s="31" t="str">
        <f ca="1">IF($G140="","--",INDEX('lista do wyboru'!$B$3:$E$104,$G140,2))</f>
        <v>--</v>
      </c>
      <c r="C140" s="31" t="str">
        <f ca="1">IF($G140="","--",INDEX('lista do wyboru'!$B$3:$E$104,$G140,3))</f>
        <v>--</v>
      </c>
      <c r="D140" s="31" t="str">
        <f ca="1">IF($G140="","--",INDEX('lista do wyboru'!$B$3:$E$104,$G140,4))</f>
        <v>--</v>
      </c>
      <c r="E140" s="32">
        <f t="shared" ca="1" si="2"/>
        <v>0</v>
      </c>
      <c r="G140" t="str">
        <f ca="1">IF(FALSE = ISERROR(MATCH(TRUE,OFFSET('lista do wyboru'!$H$3:$H$104,G139,0),0)),G139+MATCH(TRUE,OFFSET('lista do wyboru'!$H$3:$H$104,G139,0),0),"")</f>
        <v/>
      </c>
    </row>
    <row r="141" spans="1:7" x14ac:dyDescent="0.25">
      <c r="A141" s="31" t="str">
        <f ca="1">IF($G141="","--",INDEX('lista do wyboru'!$B$3:$E$104,$G141,1))</f>
        <v>--</v>
      </c>
      <c r="B141" s="31" t="str">
        <f ca="1">IF($G141="","--",INDEX('lista do wyboru'!$B$3:$E$104,$G141,2))</f>
        <v>--</v>
      </c>
      <c r="C141" s="31" t="str">
        <f ca="1">IF($G141="","--",INDEX('lista do wyboru'!$B$3:$E$104,$G141,3))</f>
        <v>--</v>
      </c>
      <c r="D141" s="31" t="str">
        <f ca="1">IF($G141="","--",INDEX('lista do wyboru'!$B$3:$E$104,$G141,4))</f>
        <v>--</v>
      </c>
      <c r="E141" s="32">
        <f t="shared" ca="1" si="2"/>
        <v>0</v>
      </c>
      <c r="G141" t="str">
        <f ca="1">IF(FALSE = ISERROR(MATCH(TRUE,OFFSET('lista do wyboru'!$H$3:$H$104,G140,0),0)),G140+MATCH(TRUE,OFFSET('lista do wyboru'!$H$3:$H$104,G140,0),0),"")</f>
        <v/>
      </c>
    </row>
    <row r="142" spans="1:7" x14ac:dyDescent="0.25">
      <c r="A142" s="31" t="str">
        <f ca="1">IF($G142="","--",INDEX('lista do wyboru'!$B$3:$E$104,$G142,1))</f>
        <v>--</v>
      </c>
      <c r="B142" s="31" t="str">
        <f ca="1">IF($G142="","--",INDEX('lista do wyboru'!$B$3:$E$104,$G142,2))</f>
        <v>--</v>
      </c>
      <c r="C142" s="31" t="str">
        <f ca="1">IF($G142="","--",INDEX('lista do wyboru'!$B$3:$E$104,$G142,3))</f>
        <v>--</v>
      </c>
      <c r="D142" s="31" t="str">
        <f ca="1">IF($G142="","--",INDEX('lista do wyboru'!$B$3:$E$104,$G142,4))</f>
        <v>--</v>
      </c>
      <c r="E142" s="32">
        <f t="shared" ca="1" si="2"/>
        <v>0</v>
      </c>
      <c r="G142" t="str">
        <f ca="1">IF(FALSE = ISERROR(MATCH(TRUE,OFFSET('lista do wyboru'!$H$3:$H$104,G141,0),0)),G141+MATCH(TRUE,OFFSET('lista do wyboru'!$H$3:$H$104,G141,0),0),"")</f>
        <v/>
      </c>
    </row>
    <row r="143" spans="1:7" x14ac:dyDescent="0.25">
      <c r="A143" s="31" t="str">
        <f ca="1">IF($G143="","--",INDEX('lista do wyboru'!$B$3:$E$104,$G143,1))</f>
        <v>--</v>
      </c>
      <c r="B143" s="31" t="str">
        <f ca="1">IF($G143="","--",INDEX('lista do wyboru'!$B$3:$E$104,$G143,2))</f>
        <v>--</v>
      </c>
      <c r="C143" s="31" t="str">
        <f ca="1">IF($G143="","--",INDEX('lista do wyboru'!$B$3:$E$104,$G143,3))</f>
        <v>--</v>
      </c>
      <c r="D143" s="31" t="str">
        <f ca="1">IF($G143="","--",INDEX('lista do wyboru'!$B$3:$E$104,$G143,4))</f>
        <v>--</v>
      </c>
      <c r="E143" s="32">
        <f t="shared" ca="1" si="2"/>
        <v>0</v>
      </c>
      <c r="G143" t="str">
        <f ca="1">IF(FALSE = ISERROR(MATCH(TRUE,OFFSET('lista do wyboru'!$H$3:$H$104,G142,0),0)),G142+MATCH(TRUE,OFFSET('lista do wyboru'!$H$3:$H$104,G142,0),0),"")</f>
        <v/>
      </c>
    </row>
    <row r="144" spans="1:7" x14ac:dyDescent="0.25">
      <c r="A144" s="31" t="str">
        <f ca="1">IF($G144="","--",INDEX('lista do wyboru'!$B$3:$E$104,$G144,1))</f>
        <v>--</v>
      </c>
      <c r="B144" s="31" t="str">
        <f ca="1">IF($G144="","--",INDEX('lista do wyboru'!$B$3:$E$104,$G144,2))</f>
        <v>--</v>
      </c>
      <c r="C144" s="31" t="str">
        <f ca="1">IF($G144="","--",INDEX('lista do wyboru'!$B$3:$E$104,$G144,3))</f>
        <v>--</v>
      </c>
      <c r="D144" s="31" t="str">
        <f ca="1">IF($G144="","--",INDEX('lista do wyboru'!$B$3:$E$104,$G144,4))</f>
        <v>--</v>
      </c>
      <c r="E144" s="32">
        <f t="shared" ca="1" si="2"/>
        <v>0</v>
      </c>
      <c r="G144" t="str">
        <f ca="1">IF(FALSE = ISERROR(MATCH(TRUE,OFFSET('lista do wyboru'!$H$3:$H$104,G143,0),0)),G143+MATCH(TRUE,OFFSET('lista do wyboru'!$H$3:$H$104,G143,0),0),"")</f>
        <v/>
      </c>
    </row>
    <row r="145" spans="1:7" x14ac:dyDescent="0.25">
      <c r="A145" s="31" t="str">
        <f ca="1">IF($G145="","--",INDEX('lista do wyboru'!$B$3:$E$104,$G145,1))</f>
        <v>--</v>
      </c>
      <c r="B145" s="31" t="str">
        <f ca="1">IF($G145="","--",INDEX('lista do wyboru'!$B$3:$E$104,$G145,2))</f>
        <v>--</v>
      </c>
      <c r="C145" s="31" t="str">
        <f ca="1">IF($G145="","--",INDEX('lista do wyboru'!$B$3:$E$104,$G145,3))</f>
        <v>--</v>
      </c>
      <c r="D145" s="31" t="str">
        <f ca="1">IF($G145="","--",INDEX('lista do wyboru'!$B$3:$E$104,$G145,4))</f>
        <v>--</v>
      </c>
      <c r="E145" s="32">
        <f t="shared" ca="1" si="2"/>
        <v>0</v>
      </c>
      <c r="G145" t="str">
        <f ca="1">IF(FALSE = ISERROR(MATCH(TRUE,OFFSET('lista do wyboru'!$H$3:$H$104,G144,0),0)),G144+MATCH(TRUE,OFFSET('lista do wyboru'!$H$3:$H$104,G144,0),0),"")</f>
        <v/>
      </c>
    </row>
    <row r="146" spans="1:7" x14ac:dyDescent="0.25">
      <c r="A146" s="31" t="str">
        <f ca="1">IF($G146="","--",INDEX('lista do wyboru'!$B$3:$E$104,$G146,1))</f>
        <v>--</v>
      </c>
      <c r="B146" s="31" t="str">
        <f ca="1">IF($G146="","--",INDEX('lista do wyboru'!$B$3:$E$104,$G146,2))</f>
        <v>--</v>
      </c>
      <c r="C146" s="31" t="str">
        <f ca="1">IF($G146="","--",INDEX('lista do wyboru'!$B$3:$E$104,$G146,3))</f>
        <v>--</v>
      </c>
      <c r="D146" s="31" t="str">
        <f ca="1">IF($G146="","--",INDEX('lista do wyboru'!$B$3:$E$104,$G146,4))</f>
        <v>--</v>
      </c>
      <c r="E146" s="32">
        <f t="shared" ca="1" si="2"/>
        <v>0</v>
      </c>
      <c r="G146" t="str">
        <f ca="1">IF(FALSE = ISERROR(MATCH(TRUE,OFFSET('lista do wyboru'!$H$3:$H$104,G145,0),0)),G145+MATCH(TRUE,OFFSET('lista do wyboru'!$H$3:$H$104,G145,0),0),"")</f>
        <v/>
      </c>
    </row>
    <row r="147" spans="1:7" x14ac:dyDescent="0.25">
      <c r="A147" s="31" t="str">
        <f ca="1">IF($G147="","--",INDEX('lista do wyboru'!$B$3:$E$104,$G147,1))</f>
        <v>--</v>
      </c>
      <c r="B147" s="31" t="str">
        <f ca="1">IF($G147="","--",INDEX('lista do wyboru'!$B$3:$E$104,$G147,2))</f>
        <v>--</v>
      </c>
      <c r="C147" s="31" t="str">
        <f ca="1">IF($G147="","--",INDEX('lista do wyboru'!$B$3:$E$104,$G147,3))</f>
        <v>--</v>
      </c>
      <c r="D147" s="31" t="str">
        <f ca="1">IF($G147="","--",INDEX('lista do wyboru'!$B$3:$E$104,$G147,4))</f>
        <v>--</v>
      </c>
      <c r="E147" s="32">
        <f t="shared" ca="1" si="2"/>
        <v>0</v>
      </c>
      <c r="G147" t="str">
        <f ca="1">IF(FALSE = ISERROR(MATCH(TRUE,OFFSET('lista do wyboru'!$H$3:$H$104,G146,0),0)),G146+MATCH(TRUE,OFFSET('lista do wyboru'!$H$3:$H$104,G146,0),0),"")</f>
        <v/>
      </c>
    </row>
    <row r="148" spans="1:7" x14ac:dyDescent="0.25">
      <c r="A148" s="31" t="str">
        <f ca="1">IF($G148="","--",INDEX('lista do wyboru'!$B$3:$E$104,$G148,1))</f>
        <v>--</v>
      </c>
      <c r="B148" s="31" t="str">
        <f ca="1">IF($G148="","--",INDEX('lista do wyboru'!$B$3:$E$104,$G148,2))</f>
        <v>--</v>
      </c>
      <c r="C148" s="31" t="str">
        <f ca="1">IF($G148="","--",INDEX('lista do wyboru'!$B$3:$E$104,$G148,3))</f>
        <v>--</v>
      </c>
      <c r="D148" s="31" t="str">
        <f ca="1">IF($G148="","--",INDEX('lista do wyboru'!$B$3:$E$104,$G148,4))</f>
        <v>--</v>
      </c>
      <c r="E148" s="32">
        <f t="shared" ca="1" si="2"/>
        <v>0</v>
      </c>
      <c r="G148" t="str">
        <f ca="1">IF(FALSE = ISERROR(MATCH(TRUE,OFFSET('lista do wyboru'!$H$3:$H$104,G147,0),0)),G147+MATCH(TRUE,OFFSET('lista do wyboru'!$H$3:$H$104,G147,0),0),"")</f>
        <v/>
      </c>
    </row>
    <row r="149" spans="1:7" x14ac:dyDescent="0.25">
      <c r="A149" s="31" t="str">
        <f ca="1">IF($G149="","--",INDEX('lista do wyboru'!$B$3:$E$104,$G149,1))</f>
        <v>--</v>
      </c>
      <c r="B149" s="31" t="str">
        <f ca="1">IF($G149="","--",INDEX('lista do wyboru'!$B$3:$E$104,$G149,2))</f>
        <v>--</v>
      </c>
      <c r="C149" s="31" t="str">
        <f ca="1">IF($G149="","--",INDEX('lista do wyboru'!$B$3:$E$104,$G149,3))</f>
        <v>--</v>
      </c>
      <c r="D149" s="31" t="str">
        <f ca="1">IF($G149="","--",INDEX('lista do wyboru'!$B$3:$E$104,$G149,4))</f>
        <v>--</v>
      </c>
      <c r="E149" s="32">
        <f t="shared" ca="1" si="2"/>
        <v>0</v>
      </c>
      <c r="G149" t="str">
        <f ca="1">IF(FALSE = ISERROR(MATCH(TRUE,OFFSET('lista do wyboru'!$H$3:$H$104,G148,0),0)),G148+MATCH(TRUE,OFFSET('lista do wyboru'!$H$3:$H$104,G148,0),0),"")</f>
        <v/>
      </c>
    </row>
    <row r="150" spans="1:7" x14ac:dyDescent="0.25">
      <c r="A150" s="31" t="str">
        <f ca="1">IF($G150="","--",INDEX('lista do wyboru'!$B$3:$E$104,$G150,1))</f>
        <v>--</v>
      </c>
      <c r="B150" s="31" t="str">
        <f ca="1">IF($G150="","--",INDEX('lista do wyboru'!$B$3:$E$104,$G150,2))</f>
        <v>--</v>
      </c>
      <c r="C150" s="31" t="str">
        <f ca="1">IF($G150="","--",INDEX('lista do wyboru'!$B$3:$E$104,$G150,3))</f>
        <v>--</v>
      </c>
      <c r="D150" s="31" t="str">
        <f ca="1">IF($G150="","--",INDEX('lista do wyboru'!$B$3:$E$104,$G150,4))</f>
        <v>--</v>
      </c>
      <c r="E150" s="32">
        <f t="shared" ca="1" si="2"/>
        <v>0</v>
      </c>
      <c r="G150" t="str">
        <f ca="1">IF(FALSE = ISERROR(MATCH(TRUE,OFFSET('lista do wyboru'!$H$3:$H$104,G149,0),0)),G149+MATCH(TRUE,OFFSET('lista do wyboru'!$H$3:$H$104,G149,0),0),"")</f>
        <v/>
      </c>
    </row>
    <row r="151" spans="1:7" x14ac:dyDescent="0.25">
      <c r="A151" s="31" t="str">
        <f ca="1">IF($G151="","--",INDEX('lista do wyboru'!$B$3:$E$104,$G151,1))</f>
        <v>--</v>
      </c>
      <c r="B151" s="31" t="str">
        <f ca="1">IF($G151="","--",INDEX('lista do wyboru'!$B$3:$E$104,$G151,2))</f>
        <v>--</v>
      </c>
      <c r="C151" s="31" t="str">
        <f ca="1">IF($G151="","--",INDEX('lista do wyboru'!$B$3:$E$104,$G151,3))</f>
        <v>--</v>
      </c>
      <c r="D151" s="31" t="str">
        <f ca="1">IF($G151="","--",INDEX('lista do wyboru'!$B$3:$E$104,$G151,4))</f>
        <v>--</v>
      </c>
      <c r="E151" s="32">
        <f t="shared" ca="1" si="2"/>
        <v>0</v>
      </c>
      <c r="G151" t="str">
        <f ca="1">IF(FALSE = ISERROR(MATCH(TRUE,OFFSET('lista do wyboru'!$H$3:$H$104,G150,0),0)),G150+MATCH(TRUE,OFFSET('lista do wyboru'!$H$3:$H$104,G150,0),0),"")</f>
        <v/>
      </c>
    </row>
    <row r="152" spans="1:7" x14ac:dyDescent="0.25">
      <c r="A152" s="31" t="str">
        <f ca="1">IF($G152="","--",INDEX('lista do wyboru'!$B$3:$E$104,$G152,1))</f>
        <v>--</v>
      </c>
      <c r="B152" s="31" t="str">
        <f ca="1">IF($G152="","--",INDEX('lista do wyboru'!$B$3:$E$104,$G152,2))</f>
        <v>--</v>
      </c>
      <c r="C152" s="31" t="str">
        <f ca="1">IF($G152="","--",INDEX('lista do wyboru'!$B$3:$E$104,$G152,3))</f>
        <v>--</v>
      </c>
      <c r="D152" s="31" t="str">
        <f ca="1">IF($G152="","--",INDEX('lista do wyboru'!$B$3:$E$104,$G152,4))</f>
        <v>--</v>
      </c>
      <c r="E152" s="32">
        <f t="shared" ca="1" si="2"/>
        <v>0</v>
      </c>
      <c r="G152" t="str">
        <f ca="1">IF(FALSE = ISERROR(MATCH(TRUE,OFFSET('lista do wyboru'!$H$3:$H$104,G151,0),0)),G151+MATCH(TRUE,OFFSET('lista do wyboru'!$H$3:$H$104,G151,0),0),"")</f>
        <v/>
      </c>
    </row>
    <row r="153" spans="1:7" x14ac:dyDescent="0.25">
      <c r="A153" s="31" t="str">
        <f ca="1">IF($G153="","--",INDEX('lista do wyboru'!$B$3:$E$104,$G153,1))</f>
        <v>--</v>
      </c>
      <c r="B153" s="31" t="str">
        <f ca="1">IF($G153="","--",INDEX('lista do wyboru'!$B$3:$E$104,$G153,2))</f>
        <v>--</v>
      </c>
      <c r="C153" s="31" t="str">
        <f ca="1">IF($G153="","--",INDEX('lista do wyboru'!$B$3:$E$104,$G153,3))</f>
        <v>--</v>
      </c>
      <c r="D153" s="31" t="str">
        <f ca="1">IF($G153="","--",INDEX('lista do wyboru'!$B$3:$E$104,$G153,4))</f>
        <v>--</v>
      </c>
      <c r="E153" s="32">
        <f t="shared" ca="1" si="2"/>
        <v>0</v>
      </c>
      <c r="G153" t="str">
        <f ca="1">IF(FALSE = ISERROR(MATCH(TRUE,OFFSET('lista do wyboru'!$H$3:$H$104,G152,0),0)),G152+MATCH(TRUE,OFFSET('lista do wyboru'!$H$3:$H$104,G152,0),0),"")</f>
        <v/>
      </c>
    </row>
    <row r="154" spans="1:7" x14ac:dyDescent="0.25">
      <c r="A154" s="31" t="str">
        <f ca="1">IF($G154="","--",INDEX('lista do wyboru'!$B$3:$E$104,$G154,1))</f>
        <v>--</v>
      </c>
      <c r="B154" s="31" t="str">
        <f ca="1">IF($G154="","--",INDEX('lista do wyboru'!$B$3:$E$104,$G154,2))</f>
        <v>--</v>
      </c>
      <c r="C154" s="31" t="str">
        <f ca="1">IF($G154="","--",INDEX('lista do wyboru'!$B$3:$E$104,$G154,3))</f>
        <v>--</v>
      </c>
      <c r="D154" s="31" t="str">
        <f ca="1">IF($G154="","--",INDEX('lista do wyboru'!$B$3:$E$104,$G154,4))</f>
        <v>--</v>
      </c>
      <c r="E154" s="32">
        <f t="shared" ca="1" si="2"/>
        <v>0</v>
      </c>
      <c r="G154" t="str">
        <f ca="1">IF(FALSE = ISERROR(MATCH(TRUE,OFFSET('lista do wyboru'!$H$3:$H$104,G153,0),0)),G153+MATCH(TRUE,OFFSET('lista do wyboru'!$H$3:$H$104,G153,0),0),"")</f>
        <v/>
      </c>
    </row>
    <row r="155" spans="1:7" x14ac:dyDescent="0.25">
      <c r="A155" s="31" t="str">
        <f ca="1">IF($G155="","--",INDEX('lista do wyboru'!$B$3:$E$104,$G155,1))</f>
        <v>--</v>
      </c>
      <c r="B155" s="31" t="str">
        <f ca="1">IF($G155="","--",INDEX('lista do wyboru'!$B$3:$E$104,$G155,2))</f>
        <v>--</v>
      </c>
      <c r="C155" s="31" t="str">
        <f ca="1">IF($G155="","--",INDEX('lista do wyboru'!$B$3:$E$104,$G155,3))</f>
        <v>--</v>
      </c>
      <c r="D155" s="31" t="str">
        <f ca="1">IF($G155="","--",INDEX('lista do wyboru'!$B$3:$E$104,$G155,4))</f>
        <v>--</v>
      </c>
      <c r="E155" s="32">
        <f t="shared" ca="1" si="2"/>
        <v>0</v>
      </c>
      <c r="G155" t="str">
        <f ca="1">IF(FALSE = ISERROR(MATCH(TRUE,OFFSET('lista do wyboru'!$H$3:$H$104,G154,0),0)),G154+MATCH(TRUE,OFFSET('lista do wyboru'!$H$3:$H$104,G154,0),0),"")</f>
        <v/>
      </c>
    </row>
    <row r="156" spans="1:7" x14ac:dyDescent="0.25">
      <c r="A156" s="31" t="str">
        <f ca="1">IF($G156="","--",INDEX('lista do wyboru'!$B$3:$E$104,$G156,1))</f>
        <v>--</v>
      </c>
      <c r="B156" s="31" t="str">
        <f ca="1">IF($G156="","--",INDEX('lista do wyboru'!$B$3:$E$104,$G156,2))</f>
        <v>--</v>
      </c>
      <c r="C156" s="31" t="str">
        <f ca="1">IF($G156="","--",INDEX('lista do wyboru'!$B$3:$E$104,$G156,3))</f>
        <v>--</v>
      </c>
      <c r="D156" s="31" t="str">
        <f ca="1">IF($G156="","--",INDEX('lista do wyboru'!$B$3:$E$104,$G156,4))</f>
        <v>--</v>
      </c>
      <c r="E156" s="32">
        <f t="shared" ca="1" si="2"/>
        <v>0</v>
      </c>
      <c r="G156" t="str">
        <f ca="1">IF(FALSE = ISERROR(MATCH(TRUE,OFFSET('lista do wyboru'!$H$3:$H$104,G155,0),0)),G155+MATCH(TRUE,OFFSET('lista do wyboru'!$H$3:$H$104,G155,0),0),"")</f>
        <v/>
      </c>
    </row>
    <row r="157" spans="1:7" x14ac:dyDescent="0.25">
      <c r="A157" s="31" t="str">
        <f ca="1">IF($G157="","--",INDEX('lista do wyboru'!$B$3:$E$104,$G157,1))</f>
        <v>--</v>
      </c>
      <c r="B157" s="31" t="str">
        <f ca="1">IF($G157="","--",INDEX('lista do wyboru'!$B$3:$E$104,$G157,2))</f>
        <v>--</v>
      </c>
      <c r="C157" s="31" t="str">
        <f ca="1">IF($G157="","--",INDEX('lista do wyboru'!$B$3:$E$104,$G157,3))</f>
        <v>--</v>
      </c>
      <c r="D157" s="31" t="str">
        <f ca="1">IF($G157="","--",INDEX('lista do wyboru'!$B$3:$E$104,$G157,4))</f>
        <v>--</v>
      </c>
      <c r="E157" s="32">
        <f t="shared" ca="1" si="2"/>
        <v>0</v>
      </c>
      <c r="G157" t="str">
        <f ca="1">IF(FALSE = ISERROR(MATCH(TRUE,OFFSET('lista do wyboru'!$H$3:$H$104,G156,0),0)),G156+MATCH(TRUE,OFFSET('lista do wyboru'!$H$3:$H$104,G156,0),0),"")</f>
        <v/>
      </c>
    </row>
    <row r="158" spans="1:7" x14ac:dyDescent="0.25">
      <c r="A158" s="31" t="str">
        <f ca="1">IF($G158="","--",INDEX('lista do wyboru'!$B$3:$E$104,$G158,1))</f>
        <v>--</v>
      </c>
      <c r="B158" s="31" t="str">
        <f ca="1">IF($G158="","--",INDEX('lista do wyboru'!$B$3:$E$104,$G158,2))</f>
        <v>--</v>
      </c>
      <c r="C158" s="31" t="str">
        <f ca="1">IF($G158="","--",INDEX('lista do wyboru'!$B$3:$E$104,$G158,3))</f>
        <v>--</v>
      </c>
      <c r="D158" s="31" t="str">
        <f ca="1">IF($G158="","--",INDEX('lista do wyboru'!$B$3:$E$104,$G158,4))</f>
        <v>--</v>
      </c>
      <c r="E158" s="32">
        <f t="shared" ca="1" si="2"/>
        <v>0</v>
      </c>
      <c r="G158" t="str">
        <f ca="1">IF(FALSE = ISERROR(MATCH(TRUE,OFFSET('lista do wyboru'!$H$3:$H$104,G157,0),0)),G157+MATCH(TRUE,OFFSET('lista do wyboru'!$H$3:$H$104,G157,0),0),"")</f>
        <v/>
      </c>
    </row>
    <row r="159" spans="1:7" x14ac:dyDescent="0.25">
      <c r="A159" s="31" t="str">
        <f ca="1">IF($G159="","--",INDEX('lista do wyboru'!$B$3:$E$104,$G159,1))</f>
        <v>--</v>
      </c>
      <c r="B159" s="31" t="str">
        <f ca="1">IF($G159="","--",INDEX('lista do wyboru'!$B$3:$E$104,$G159,2))</f>
        <v>--</v>
      </c>
      <c r="C159" s="31" t="str">
        <f ca="1">IF($G159="","--",INDEX('lista do wyboru'!$B$3:$E$104,$G159,3))</f>
        <v>--</v>
      </c>
      <c r="D159" s="31" t="str">
        <f ca="1">IF($G159="","--",INDEX('lista do wyboru'!$B$3:$E$104,$G159,4))</f>
        <v>--</v>
      </c>
      <c r="E159" s="32">
        <f t="shared" ca="1" si="2"/>
        <v>0</v>
      </c>
      <c r="G159" t="str">
        <f ca="1">IF(FALSE = ISERROR(MATCH(TRUE,OFFSET('lista do wyboru'!$H$3:$H$104,G158,0),0)),G158+MATCH(TRUE,OFFSET('lista do wyboru'!$H$3:$H$104,G158,0),0),"")</f>
        <v/>
      </c>
    </row>
    <row r="160" spans="1:7" x14ac:dyDescent="0.25">
      <c r="A160" s="31" t="str">
        <f ca="1">IF($G160="","--",INDEX('lista do wyboru'!$B$3:$E$104,$G160,1))</f>
        <v>--</v>
      </c>
      <c r="B160" s="31" t="str">
        <f ca="1">IF($G160="","--",INDEX('lista do wyboru'!$B$3:$E$104,$G160,2))</f>
        <v>--</v>
      </c>
      <c r="C160" s="31" t="str">
        <f ca="1">IF($G160="","--",INDEX('lista do wyboru'!$B$3:$E$104,$G160,3))</f>
        <v>--</v>
      </c>
      <c r="D160" s="31" t="str">
        <f ca="1">IF($G160="","--",INDEX('lista do wyboru'!$B$3:$E$104,$G160,4))</f>
        <v>--</v>
      </c>
      <c r="E160" s="32">
        <f t="shared" ca="1" si="2"/>
        <v>0</v>
      </c>
      <c r="G160" t="str">
        <f ca="1">IF(FALSE = ISERROR(MATCH(TRUE,OFFSET('lista do wyboru'!$H$3:$H$104,G159,0),0)),G159+MATCH(TRUE,OFFSET('lista do wyboru'!$H$3:$H$104,G159,0),0),"")</f>
        <v/>
      </c>
    </row>
    <row r="161" spans="1:7" x14ac:dyDescent="0.25">
      <c r="A161" s="31" t="str">
        <f ca="1">IF($G161="","--",INDEX('lista do wyboru'!$B$3:$E$104,$G161,1))</f>
        <v>--</v>
      </c>
      <c r="B161" s="31" t="str">
        <f ca="1">IF($G161="","--",INDEX('lista do wyboru'!$B$3:$E$104,$G161,2))</f>
        <v>--</v>
      </c>
      <c r="C161" s="31" t="str">
        <f ca="1">IF($G161="","--",INDEX('lista do wyboru'!$B$3:$E$104,$G161,3))</f>
        <v>--</v>
      </c>
      <c r="D161" s="31" t="str">
        <f ca="1">IF($G161="","--",INDEX('lista do wyboru'!$B$3:$E$104,$G161,4))</f>
        <v>--</v>
      </c>
      <c r="E161" s="32">
        <f t="shared" ca="1" si="2"/>
        <v>0</v>
      </c>
      <c r="G161" t="str">
        <f ca="1">IF(FALSE = ISERROR(MATCH(TRUE,OFFSET('lista do wyboru'!$H$3:$H$104,G160,0),0)),G160+MATCH(TRUE,OFFSET('lista do wyboru'!$H$3:$H$104,G160,0),0),"")</f>
        <v/>
      </c>
    </row>
    <row r="162" spans="1:7" x14ac:dyDescent="0.25">
      <c r="A162" s="31" t="str">
        <f ca="1">IF($G162="","--",INDEX('lista do wyboru'!$B$3:$E$104,$G162,1))</f>
        <v>--</v>
      </c>
      <c r="B162" s="31" t="str">
        <f ca="1">IF($G162="","--",INDEX('lista do wyboru'!$B$3:$E$104,$G162,2))</f>
        <v>--</v>
      </c>
      <c r="C162" s="31" t="str">
        <f ca="1">IF($G162="","--",INDEX('lista do wyboru'!$B$3:$E$104,$G162,3))</f>
        <v>--</v>
      </c>
      <c r="D162" s="31" t="str">
        <f ca="1">IF($G162="","--",INDEX('lista do wyboru'!$B$3:$E$104,$G162,4))</f>
        <v>--</v>
      </c>
      <c r="E162" s="32">
        <f t="shared" ca="1" si="2"/>
        <v>0</v>
      </c>
      <c r="G162" t="str">
        <f ca="1">IF(FALSE = ISERROR(MATCH(TRUE,OFFSET('lista do wyboru'!$H$3:$H$104,G161,0),0)),G161+MATCH(TRUE,OFFSET('lista do wyboru'!$H$3:$H$104,G161,0),0),"")</f>
        <v/>
      </c>
    </row>
    <row r="163" spans="1:7" x14ac:dyDescent="0.25">
      <c r="A163" s="31" t="str">
        <f ca="1">IF($G163="","--",INDEX('lista do wyboru'!$B$3:$E$104,$G163,1))</f>
        <v>--</v>
      </c>
      <c r="B163" s="31" t="str">
        <f ca="1">IF($G163="","--",INDEX('lista do wyboru'!$B$3:$E$104,$G163,2))</f>
        <v>--</v>
      </c>
      <c r="C163" s="31" t="str">
        <f ca="1">IF($G163="","--",INDEX('lista do wyboru'!$B$3:$E$104,$G163,3))</f>
        <v>--</v>
      </c>
      <c r="D163" s="31" t="str">
        <f ca="1">IF($G163="","--",INDEX('lista do wyboru'!$B$3:$E$104,$G163,4))</f>
        <v>--</v>
      </c>
      <c r="E163" s="32">
        <f t="shared" ca="1" si="2"/>
        <v>0</v>
      </c>
      <c r="G163" t="str">
        <f ca="1">IF(FALSE = ISERROR(MATCH(TRUE,OFFSET('lista do wyboru'!$H$3:$H$104,G162,0),0)),G162+MATCH(TRUE,OFFSET('lista do wyboru'!$H$3:$H$104,G162,0),0),"")</f>
        <v/>
      </c>
    </row>
    <row r="164" spans="1:7" x14ac:dyDescent="0.25">
      <c r="A164" s="31" t="str">
        <f ca="1">IF($G164="","--",INDEX('lista do wyboru'!$B$3:$E$104,$G164,1))</f>
        <v>--</v>
      </c>
      <c r="B164" s="31" t="str">
        <f ca="1">IF($G164="","--",INDEX('lista do wyboru'!$B$3:$E$104,$G164,2))</f>
        <v>--</v>
      </c>
      <c r="C164" s="31" t="str">
        <f ca="1">IF($G164="","--",INDEX('lista do wyboru'!$B$3:$E$104,$G164,3))</f>
        <v>--</v>
      </c>
      <c r="D164" s="31" t="str">
        <f ca="1">IF($G164="","--",INDEX('lista do wyboru'!$B$3:$E$104,$G164,4))</f>
        <v>--</v>
      </c>
      <c r="E164" s="32">
        <f t="shared" ca="1" si="2"/>
        <v>0</v>
      </c>
      <c r="G164" t="str">
        <f ca="1">IF(FALSE = ISERROR(MATCH(TRUE,OFFSET('lista do wyboru'!$H$3:$H$104,G163,0),0)),G163+MATCH(TRUE,OFFSET('lista do wyboru'!$H$3:$H$104,G163,0),0),"")</f>
        <v/>
      </c>
    </row>
    <row r="165" spans="1:7" x14ac:dyDescent="0.25">
      <c r="A165" s="31" t="str">
        <f ca="1">IF($G165="","--",INDEX('lista do wyboru'!$B$3:$E$104,$G165,1))</f>
        <v>--</v>
      </c>
      <c r="B165" s="31" t="str">
        <f ca="1">IF($G165="","--",INDEX('lista do wyboru'!$B$3:$E$104,$G165,2))</f>
        <v>--</v>
      </c>
      <c r="C165" s="31" t="str">
        <f ca="1">IF($G165="","--",INDEX('lista do wyboru'!$B$3:$E$104,$G165,3))</f>
        <v>--</v>
      </c>
      <c r="D165" s="31" t="str">
        <f ca="1">IF($G165="","--",INDEX('lista do wyboru'!$B$3:$E$104,$G165,4))</f>
        <v>--</v>
      </c>
      <c r="E165" s="32">
        <f t="shared" ca="1" si="2"/>
        <v>0</v>
      </c>
      <c r="G165" t="str">
        <f ca="1">IF(FALSE = ISERROR(MATCH(TRUE,OFFSET('lista do wyboru'!$H$3:$H$104,G164,0),0)),G164+MATCH(TRUE,OFFSET('lista do wyboru'!$H$3:$H$104,G164,0),0),"")</f>
        <v/>
      </c>
    </row>
    <row r="166" spans="1:7" x14ac:dyDescent="0.25">
      <c r="A166" s="31" t="str">
        <f ca="1">IF($G166="","--",INDEX('lista do wyboru'!$B$3:$E$104,$G166,1))</f>
        <v>--</v>
      </c>
      <c r="B166" s="31" t="str">
        <f ca="1">IF($G166="","--",INDEX('lista do wyboru'!$B$3:$E$104,$G166,2))</f>
        <v>--</v>
      </c>
      <c r="C166" s="31" t="str">
        <f ca="1">IF($G166="","--",INDEX('lista do wyboru'!$B$3:$E$104,$G166,3))</f>
        <v>--</v>
      </c>
      <c r="D166" s="31" t="str">
        <f ca="1">IF($G166="","--",INDEX('lista do wyboru'!$B$3:$E$104,$G166,4))</f>
        <v>--</v>
      </c>
      <c r="E166" s="32">
        <f t="shared" ca="1" si="2"/>
        <v>0</v>
      </c>
      <c r="G166" t="str">
        <f ca="1">IF(FALSE = ISERROR(MATCH(TRUE,OFFSET('lista do wyboru'!$H$3:$H$104,G165,0),0)),G165+MATCH(TRUE,OFFSET('lista do wyboru'!$H$3:$H$104,G165,0),0),"")</f>
        <v/>
      </c>
    </row>
    <row r="167" spans="1:7" x14ac:dyDescent="0.25">
      <c r="A167" s="31" t="str">
        <f ca="1">IF($G167="","--",INDEX('lista do wyboru'!$B$3:$E$104,$G167,1))</f>
        <v>--</v>
      </c>
      <c r="B167" s="31" t="str">
        <f ca="1">IF($G167="","--",INDEX('lista do wyboru'!$B$3:$E$104,$G167,2))</f>
        <v>--</v>
      </c>
      <c r="C167" s="31" t="str">
        <f ca="1">IF($G167="","--",INDEX('lista do wyboru'!$B$3:$E$104,$G167,3))</f>
        <v>--</v>
      </c>
      <c r="D167" s="31" t="str">
        <f ca="1">IF($G167="","--",INDEX('lista do wyboru'!$B$3:$E$104,$G167,4))</f>
        <v>--</v>
      </c>
      <c r="E167" s="32">
        <f t="shared" ca="1" si="2"/>
        <v>0</v>
      </c>
      <c r="G167" t="str">
        <f ca="1">IF(FALSE = ISERROR(MATCH(TRUE,OFFSET('lista do wyboru'!$H$3:$H$104,G166,0),0)),G166+MATCH(TRUE,OFFSET('lista do wyboru'!$H$3:$H$104,G166,0),0),"")</f>
        <v/>
      </c>
    </row>
    <row r="168" spans="1:7" x14ac:dyDescent="0.25">
      <c r="A168" s="31" t="str">
        <f ca="1">IF($G168="","--",INDEX('lista do wyboru'!$B$3:$E$104,$G168,1))</f>
        <v>--</v>
      </c>
      <c r="B168" s="31" t="str">
        <f ca="1">IF($G168="","--",INDEX('lista do wyboru'!$B$3:$E$104,$G168,2))</f>
        <v>--</v>
      </c>
      <c r="C168" s="31" t="str">
        <f ca="1">IF($G168="","--",INDEX('lista do wyboru'!$B$3:$E$104,$G168,3))</f>
        <v>--</v>
      </c>
      <c r="D168" s="31" t="str">
        <f ca="1">IF($G168="","--",INDEX('lista do wyboru'!$B$3:$E$104,$G168,4))</f>
        <v>--</v>
      </c>
      <c r="E168" s="32">
        <f t="shared" ca="1" si="2"/>
        <v>0</v>
      </c>
      <c r="G168" t="str">
        <f ca="1">IF(FALSE = ISERROR(MATCH(TRUE,OFFSET('lista do wyboru'!$H$3:$H$104,G167,0),0)),G167+MATCH(TRUE,OFFSET('lista do wyboru'!$H$3:$H$104,G167,0),0),"")</f>
        <v/>
      </c>
    </row>
    <row r="169" spans="1:7" x14ac:dyDescent="0.25">
      <c r="A169" s="31" t="str">
        <f ca="1">IF($G169="","--",INDEX('lista do wyboru'!$B$3:$E$104,$G169,1))</f>
        <v>--</v>
      </c>
      <c r="B169" s="31" t="str">
        <f ca="1">IF($G169="","--",INDEX('lista do wyboru'!$B$3:$E$104,$G169,2))</f>
        <v>--</v>
      </c>
      <c r="C169" s="31" t="str">
        <f ca="1">IF($G169="","--",INDEX('lista do wyboru'!$B$3:$E$104,$G169,3))</f>
        <v>--</v>
      </c>
      <c r="D169" s="31" t="str">
        <f ca="1">IF($G169="","--",INDEX('lista do wyboru'!$B$3:$E$104,$G169,4))</f>
        <v>--</v>
      </c>
      <c r="E169" s="32">
        <f t="shared" ca="1" si="2"/>
        <v>0</v>
      </c>
      <c r="G169" t="str">
        <f ca="1">IF(FALSE = ISERROR(MATCH(TRUE,OFFSET('lista do wyboru'!$H$3:$H$104,G168,0),0)),G168+MATCH(TRUE,OFFSET('lista do wyboru'!$H$3:$H$104,G168,0),0),"")</f>
        <v/>
      </c>
    </row>
    <row r="170" spans="1:7" x14ac:dyDescent="0.25">
      <c r="A170" s="31" t="str">
        <f ca="1">IF($G170="","--",INDEX('lista do wyboru'!$B$3:$E$104,$G170,1))</f>
        <v>--</v>
      </c>
      <c r="B170" s="31" t="str">
        <f ca="1">IF($G170="","--",INDEX('lista do wyboru'!$B$3:$E$104,$G170,2))</f>
        <v>--</v>
      </c>
      <c r="C170" s="31" t="str">
        <f ca="1">IF($G170="","--",INDEX('lista do wyboru'!$B$3:$E$104,$G170,3))</f>
        <v>--</v>
      </c>
      <c r="D170" s="31" t="str">
        <f ca="1">IF($G170="","--",INDEX('lista do wyboru'!$B$3:$E$104,$G170,4))</f>
        <v>--</v>
      </c>
      <c r="E170" s="32">
        <f t="shared" ca="1" si="2"/>
        <v>0</v>
      </c>
      <c r="G170" t="str">
        <f ca="1">IF(FALSE = ISERROR(MATCH(TRUE,OFFSET('lista do wyboru'!$H$3:$H$104,G169,0),0)),G169+MATCH(TRUE,OFFSET('lista do wyboru'!$H$3:$H$104,G169,0),0),"")</f>
        <v/>
      </c>
    </row>
    <row r="171" spans="1:7" x14ac:dyDescent="0.25">
      <c r="A171" s="31" t="str">
        <f ca="1">IF($G171="","--",INDEX('lista do wyboru'!$B$3:$E$104,$G171,1))</f>
        <v>--</v>
      </c>
      <c r="B171" s="31" t="str">
        <f ca="1">IF($G171="","--",INDEX('lista do wyboru'!$B$3:$E$104,$G171,2))</f>
        <v>--</v>
      </c>
      <c r="C171" s="31" t="str">
        <f ca="1">IF($G171="","--",INDEX('lista do wyboru'!$B$3:$E$104,$G171,3))</f>
        <v>--</v>
      </c>
      <c r="D171" s="31" t="str">
        <f ca="1">IF($G171="","--",INDEX('lista do wyboru'!$B$3:$E$104,$G171,4))</f>
        <v>--</v>
      </c>
      <c r="E171" s="32">
        <f t="shared" ca="1" si="2"/>
        <v>0</v>
      </c>
      <c r="G171" t="str">
        <f ca="1">IF(FALSE = ISERROR(MATCH(TRUE,OFFSET('lista do wyboru'!$H$3:$H$104,G170,0),0)),G170+MATCH(TRUE,OFFSET('lista do wyboru'!$H$3:$H$104,G170,0),0),"")</f>
        <v/>
      </c>
    </row>
    <row r="172" spans="1:7" x14ac:dyDescent="0.25">
      <c r="A172" s="31" t="str">
        <f ca="1">IF($G172="","--",INDEX('lista do wyboru'!$B$3:$E$104,$G172,1))</f>
        <v>--</v>
      </c>
      <c r="B172" s="31" t="str">
        <f ca="1">IF($G172="","--",INDEX('lista do wyboru'!$B$3:$E$104,$G172,2))</f>
        <v>--</v>
      </c>
      <c r="C172" s="31" t="str">
        <f ca="1">IF($G172="","--",INDEX('lista do wyboru'!$B$3:$E$104,$G172,3))</f>
        <v>--</v>
      </c>
      <c r="D172" s="31" t="str">
        <f ca="1">IF($G172="","--",INDEX('lista do wyboru'!$B$3:$E$104,$G172,4))</f>
        <v>--</v>
      </c>
      <c r="E172" s="32">
        <f t="shared" ca="1" si="2"/>
        <v>0</v>
      </c>
      <c r="G172" t="str">
        <f ca="1">IF(FALSE = ISERROR(MATCH(TRUE,OFFSET('lista do wyboru'!$H$3:$H$104,G171,0),0)),G171+MATCH(TRUE,OFFSET('lista do wyboru'!$H$3:$H$104,G171,0),0),"")</f>
        <v/>
      </c>
    </row>
    <row r="173" spans="1:7" x14ac:dyDescent="0.25">
      <c r="A173" s="31" t="str">
        <f ca="1">IF($G173="","--",INDEX('lista do wyboru'!$B$3:$E$104,$G173,1))</f>
        <v>--</v>
      </c>
      <c r="B173" s="31" t="str">
        <f ca="1">IF($G173="","--",INDEX('lista do wyboru'!$B$3:$E$104,$G173,2))</f>
        <v>--</v>
      </c>
      <c r="C173" s="31" t="str">
        <f ca="1">IF($G173="","--",INDEX('lista do wyboru'!$B$3:$E$104,$G173,3))</f>
        <v>--</v>
      </c>
      <c r="D173" s="31" t="str">
        <f ca="1">IF($G173="","--",INDEX('lista do wyboru'!$B$3:$E$104,$G173,4))</f>
        <v>--</v>
      </c>
      <c r="E173" s="32">
        <f t="shared" ca="1" si="2"/>
        <v>0</v>
      </c>
      <c r="G173" t="str">
        <f ca="1">IF(FALSE = ISERROR(MATCH(TRUE,OFFSET('lista do wyboru'!$H$3:$H$104,G172,0),0)),G172+MATCH(TRUE,OFFSET('lista do wyboru'!$H$3:$H$104,G172,0),0),"")</f>
        <v/>
      </c>
    </row>
    <row r="174" spans="1:7" x14ac:dyDescent="0.25">
      <c r="A174" s="31" t="str">
        <f ca="1">IF($G174="","--",INDEX('lista do wyboru'!$B$3:$E$104,$G174,1))</f>
        <v>--</v>
      </c>
      <c r="B174" s="31" t="str">
        <f ca="1">IF($G174="","--",INDEX('lista do wyboru'!$B$3:$E$104,$G174,2))</f>
        <v>--</v>
      </c>
      <c r="C174" s="31" t="str">
        <f ca="1">IF($G174="","--",INDEX('lista do wyboru'!$B$3:$E$104,$G174,3))</f>
        <v>--</v>
      </c>
      <c r="D174" s="31" t="str">
        <f ca="1">IF($G174="","--",INDEX('lista do wyboru'!$B$3:$E$104,$G174,4))</f>
        <v>--</v>
      </c>
      <c r="E174" s="32">
        <f t="shared" ca="1" si="2"/>
        <v>0</v>
      </c>
      <c r="G174" t="str">
        <f ca="1">IF(FALSE = ISERROR(MATCH(TRUE,OFFSET('lista do wyboru'!$H$3:$H$104,G173,0),0)),G173+MATCH(TRUE,OFFSET('lista do wyboru'!$H$3:$H$104,G173,0),0),"")</f>
        <v/>
      </c>
    </row>
    <row r="175" spans="1:7" x14ac:dyDescent="0.25">
      <c r="A175" s="31" t="str">
        <f ca="1">IF($G175="","--",INDEX('lista do wyboru'!$B$3:$E$104,$G175,1))</f>
        <v>--</v>
      </c>
      <c r="B175" s="31" t="str">
        <f ca="1">IF($G175="","--",INDEX('lista do wyboru'!$B$3:$E$104,$G175,2))</f>
        <v>--</v>
      </c>
      <c r="C175" s="31" t="str">
        <f ca="1">IF($G175="","--",INDEX('lista do wyboru'!$B$3:$E$104,$G175,3))</f>
        <v>--</v>
      </c>
      <c r="D175" s="31" t="str">
        <f ca="1">IF($G175="","--",INDEX('lista do wyboru'!$B$3:$E$104,$G175,4))</f>
        <v>--</v>
      </c>
      <c r="E175" s="32">
        <f t="shared" ca="1" si="2"/>
        <v>0</v>
      </c>
      <c r="G175" t="str">
        <f ca="1">IF(FALSE = ISERROR(MATCH(TRUE,OFFSET('lista do wyboru'!$H$3:$H$104,G174,0),0)),G174+MATCH(TRUE,OFFSET('lista do wyboru'!$H$3:$H$104,G174,0),0),"")</f>
        <v/>
      </c>
    </row>
    <row r="176" spans="1:7" x14ac:dyDescent="0.25">
      <c r="A176" s="31" t="str">
        <f ca="1">IF($G176="","--",INDEX('lista do wyboru'!$B$3:$E$104,$G176,1))</f>
        <v>--</v>
      </c>
      <c r="B176" s="31" t="str">
        <f ca="1">IF($G176="","--",INDEX('lista do wyboru'!$B$3:$E$104,$G176,2))</f>
        <v>--</v>
      </c>
      <c r="C176" s="31" t="str">
        <f ca="1">IF($G176="","--",INDEX('lista do wyboru'!$B$3:$E$104,$G176,3))</f>
        <v>--</v>
      </c>
      <c r="D176" s="31" t="str">
        <f ca="1">IF($G176="","--",INDEX('lista do wyboru'!$B$3:$E$104,$G176,4))</f>
        <v>--</v>
      </c>
      <c r="E176" s="32">
        <f t="shared" ca="1" si="2"/>
        <v>0</v>
      </c>
      <c r="G176" t="str">
        <f ca="1">IF(FALSE = ISERROR(MATCH(TRUE,OFFSET('lista do wyboru'!$H$3:$H$104,G175,0),0)),G175+MATCH(TRUE,OFFSET('lista do wyboru'!$H$3:$H$104,G175,0),0),"")</f>
        <v/>
      </c>
    </row>
    <row r="177" spans="1:7" x14ac:dyDescent="0.25">
      <c r="A177" s="31" t="str">
        <f ca="1">IF($G177="","--",INDEX('lista do wyboru'!$B$3:$E$104,$G177,1))</f>
        <v>--</v>
      </c>
      <c r="B177" s="31" t="str">
        <f ca="1">IF($G177="","--",INDEX('lista do wyboru'!$B$3:$E$104,$G177,2))</f>
        <v>--</v>
      </c>
      <c r="C177" s="31" t="str">
        <f ca="1">IF($G177="","--",INDEX('lista do wyboru'!$B$3:$E$104,$G177,3))</f>
        <v>--</v>
      </c>
      <c r="D177" s="31" t="str">
        <f ca="1">IF($G177="","--",INDEX('lista do wyboru'!$B$3:$E$104,$G177,4))</f>
        <v>--</v>
      </c>
      <c r="E177" s="32">
        <f t="shared" ca="1" si="2"/>
        <v>0</v>
      </c>
      <c r="G177" t="str">
        <f ca="1">IF(FALSE = ISERROR(MATCH(TRUE,OFFSET('lista do wyboru'!$H$3:$H$104,G176,0),0)),G176+MATCH(TRUE,OFFSET('lista do wyboru'!$H$3:$H$104,G176,0),0),"")</f>
        <v/>
      </c>
    </row>
    <row r="178" spans="1:7" x14ac:dyDescent="0.25">
      <c r="A178" s="31" t="str">
        <f ca="1">IF($G178="","--",INDEX('lista do wyboru'!$B$3:$E$104,$G178,1))</f>
        <v>--</v>
      </c>
      <c r="B178" s="31" t="str">
        <f ca="1">IF($G178="","--",INDEX('lista do wyboru'!$B$3:$E$104,$G178,2))</f>
        <v>--</v>
      </c>
      <c r="C178" s="31" t="str">
        <f ca="1">IF($G178="","--",INDEX('lista do wyboru'!$B$3:$E$104,$G178,3))</f>
        <v>--</v>
      </c>
      <c r="D178" s="31" t="str">
        <f ca="1">IF($G178="","--",INDEX('lista do wyboru'!$B$3:$E$104,$G178,4))</f>
        <v>--</v>
      </c>
      <c r="E178" s="32">
        <f t="shared" ca="1" si="2"/>
        <v>0</v>
      </c>
      <c r="G178" t="str">
        <f ca="1">IF(FALSE = ISERROR(MATCH(TRUE,OFFSET('lista do wyboru'!$H$3:$H$104,G177,0),0)),G177+MATCH(TRUE,OFFSET('lista do wyboru'!$H$3:$H$104,G177,0),0),"")</f>
        <v/>
      </c>
    </row>
    <row r="179" spans="1:7" x14ac:dyDescent="0.25">
      <c r="A179" s="31" t="str">
        <f ca="1">IF($G179="","--",INDEX('lista do wyboru'!$B$3:$E$104,$G179,1))</f>
        <v>--</v>
      </c>
      <c r="B179" s="31" t="str">
        <f ca="1">IF($G179="","--",INDEX('lista do wyboru'!$B$3:$E$104,$G179,2))</f>
        <v>--</v>
      </c>
      <c r="C179" s="31" t="str">
        <f ca="1">IF($G179="","--",INDEX('lista do wyboru'!$B$3:$E$104,$G179,3))</f>
        <v>--</v>
      </c>
      <c r="D179" s="31" t="str">
        <f ca="1">IF($G179="","--",INDEX('lista do wyboru'!$B$3:$E$104,$G179,4))</f>
        <v>--</v>
      </c>
      <c r="E179" s="32">
        <f t="shared" ca="1" si="2"/>
        <v>0</v>
      </c>
      <c r="G179" t="str">
        <f ca="1">IF(FALSE = ISERROR(MATCH(TRUE,OFFSET('lista do wyboru'!$H$3:$H$104,G178,0),0)),G178+MATCH(TRUE,OFFSET('lista do wyboru'!$H$3:$H$104,G178,0),0),"")</f>
        <v/>
      </c>
    </row>
    <row r="180" spans="1:7" x14ac:dyDescent="0.25">
      <c r="A180" s="31" t="str">
        <f ca="1">IF($G180="","--",INDEX('lista do wyboru'!$B$3:$E$104,$G180,1))</f>
        <v>--</v>
      </c>
      <c r="B180" s="31" t="str">
        <f ca="1">IF($G180="","--",INDEX('lista do wyboru'!$B$3:$E$104,$G180,2))</f>
        <v>--</v>
      </c>
      <c r="C180" s="31" t="str">
        <f ca="1">IF($G180="","--",INDEX('lista do wyboru'!$B$3:$E$104,$G180,3))</f>
        <v>--</v>
      </c>
      <c r="D180" s="31" t="str">
        <f ca="1">IF($G180="","--",INDEX('lista do wyboru'!$B$3:$E$104,$G180,4))</f>
        <v>--</v>
      </c>
      <c r="E180" s="32">
        <f t="shared" ca="1" si="2"/>
        <v>0</v>
      </c>
      <c r="G180" t="str">
        <f ca="1">IF(FALSE = ISERROR(MATCH(TRUE,OFFSET('lista do wyboru'!$H$3:$H$104,G179,0),0)),G179+MATCH(TRUE,OFFSET('lista do wyboru'!$H$3:$H$104,G179,0),0),"")</f>
        <v/>
      </c>
    </row>
    <row r="181" spans="1:7" x14ac:dyDescent="0.25">
      <c r="A181" s="31" t="str">
        <f ca="1">IF($G181="","--",INDEX('lista do wyboru'!$B$3:$E$104,$G181,1))</f>
        <v>--</v>
      </c>
      <c r="B181" s="31" t="str">
        <f ca="1">IF($G181="","--",INDEX('lista do wyboru'!$B$3:$E$104,$G181,2))</f>
        <v>--</v>
      </c>
      <c r="C181" s="31" t="str">
        <f ca="1">IF($G181="","--",INDEX('lista do wyboru'!$B$3:$E$104,$G181,3))</f>
        <v>--</v>
      </c>
      <c r="D181" s="31" t="str">
        <f ca="1">IF($G181="","--",INDEX('lista do wyboru'!$B$3:$E$104,$G181,4))</f>
        <v>--</v>
      </c>
      <c r="E181" s="32">
        <f t="shared" ca="1" si="2"/>
        <v>0</v>
      </c>
      <c r="G181" t="str">
        <f ca="1">IF(FALSE = ISERROR(MATCH(TRUE,OFFSET('lista do wyboru'!$H$3:$H$104,G180,0),0)),G180+MATCH(TRUE,OFFSET('lista do wyboru'!$H$3:$H$104,G180,0),0),"")</f>
        <v/>
      </c>
    </row>
    <row r="182" spans="1:7" x14ac:dyDescent="0.25">
      <c r="A182" s="31" t="str">
        <f ca="1">IF($G182="","--",INDEX('lista do wyboru'!$B$3:$E$104,$G182,1))</f>
        <v>--</v>
      </c>
      <c r="B182" s="31" t="str">
        <f ca="1">IF($G182="","--",INDEX('lista do wyboru'!$B$3:$E$104,$G182,2))</f>
        <v>--</v>
      </c>
      <c r="C182" s="31" t="str">
        <f ca="1">IF($G182="","--",INDEX('lista do wyboru'!$B$3:$E$104,$G182,3))</f>
        <v>--</v>
      </c>
      <c r="D182" s="31" t="str">
        <f ca="1">IF($G182="","--",INDEX('lista do wyboru'!$B$3:$E$104,$G182,4))</f>
        <v>--</v>
      </c>
      <c r="E182" s="32">
        <f t="shared" ca="1" si="2"/>
        <v>0</v>
      </c>
      <c r="G182" t="str">
        <f ca="1">IF(FALSE = ISERROR(MATCH(TRUE,OFFSET('lista do wyboru'!$H$3:$H$104,G181,0),0)),G181+MATCH(TRUE,OFFSET('lista do wyboru'!$H$3:$H$104,G181,0),0),"")</f>
        <v/>
      </c>
    </row>
    <row r="183" spans="1:7" x14ac:dyDescent="0.25">
      <c r="A183" s="31" t="str">
        <f ca="1">IF($G183="","--",INDEX('lista do wyboru'!$B$3:$E$104,$G183,1))</f>
        <v>--</v>
      </c>
      <c r="B183" s="31" t="str">
        <f ca="1">IF($G183="","--",INDEX('lista do wyboru'!$B$3:$E$104,$G183,2))</f>
        <v>--</v>
      </c>
      <c r="C183" s="31" t="str">
        <f ca="1">IF($G183="","--",INDEX('lista do wyboru'!$B$3:$E$104,$G183,3))</f>
        <v>--</v>
      </c>
      <c r="D183" s="31" t="str">
        <f ca="1">IF($G183="","--",INDEX('lista do wyboru'!$B$3:$E$104,$G183,4))</f>
        <v>--</v>
      </c>
      <c r="E183" s="32">
        <f t="shared" ca="1" si="2"/>
        <v>0</v>
      </c>
      <c r="G183" t="str">
        <f ca="1">IF(FALSE = ISERROR(MATCH(TRUE,OFFSET('lista do wyboru'!$H$3:$H$104,G182,0),0)),G182+MATCH(TRUE,OFFSET('lista do wyboru'!$H$3:$H$104,G182,0),0),"")</f>
        <v/>
      </c>
    </row>
    <row r="184" spans="1:7" x14ac:dyDescent="0.25">
      <c r="A184" s="31" t="str">
        <f ca="1">IF($G184="","--",INDEX('lista do wyboru'!$B$3:$E$104,$G184,1))</f>
        <v>--</v>
      </c>
      <c r="B184" s="31" t="str">
        <f ca="1">IF($G184="","--",INDEX('lista do wyboru'!$B$3:$E$104,$G184,2))</f>
        <v>--</v>
      </c>
      <c r="C184" s="31" t="str">
        <f ca="1">IF($G184="","--",INDEX('lista do wyboru'!$B$3:$E$104,$G184,3))</f>
        <v>--</v>
      </c>
      <c r="D184" s="31" t="str">
        <f ca="1">IF($G184="","--",INDEX('lista do wyboru'!$B$3:$E$104,$G184,4))</f>
        <v>--</v>
      </c>
      <c r="E184" s="32">
        <f t="shared" ca="1" si="2"/>
        <v>0</v>
      </c>
      <c r="G184" t="str">
        <f ca="1">IF(FALSE = ISERROR(MATCH(TRUE,OFFSET('lista do wyboru'!$H$3:$H$104,G183,0),0)),G183+MATCH(TRUE,OFFSET('lista do wyboru'!$H$3:$H$104,G183,0),0),"")</f>
        <v/>
      </c>
    </row>
    <row r="185" spans="1:7" x14ac:dyDescent="0.25">
      <c r="A185" s="31" t="str">
        <f ca="1">IF($G185="","--",INDEX('lista do wyboru'!$B$3:$E$104,$G185,1))</f>
        <v>--</v>
      </c>
      <c r="B185" s="31" t="str">
        <f ca="1">IF($G185="","--",INDEX('lista do wyboru'!$B$3:$E$104,$G185,2))</f>
        <v>--</v>
      </c>
      <c r="C185" s="31" t="str">
        <f ca="1">IF($G185="","--",INDEX('lista do wyboru'!$B$3:$E$104,$G185,3))</f>
        <v>--</v>
      </c>
      <c r="D185" s="31" t="str">
        <f ca="1">IF($G185="","--",INDEX('lista do wyboru'!$B$3:$E$104,$G185,4))</f>
        <v>--</v>
      </c>
      <c r="E185" s="32">
        <f t="shared" ca="1" si="2"/>
        <v>0</v>
      </c>
      <c r="G185" t="str">
        <f ca="1">IF(FALSE = ISERROR(MATCH(TRUE,OFFSET('lista do wyboru'!$H$3:$H$104,G184,0),0)),G184+MATCH(TRUE,OFFSET('lista do wyboru'!$H$3:$H$104,G184,0),0),"")</f>
        <v/>
      </c>
    </row>
    <row r="186" spans="1:7" x14ac:dyDescent="0.25">
      <c r="A186" s="31" t="str">
        <f ca="1">IF($G186="","--",INDEX('lista do wyboru'!$B$3:$E$104,$G186,1))</f>
        <v>--</v>
      </c>
      <c r="B186" s="31" t="str">
        <f ca="1">IF($G186="","--",INDEX('lista do wyboru'!$B$3:$E$104,$G186,2))</f>
        <v>--</v>
      </c>
      <c r="C186" s="31" t="str">
        <f ca="1">IF($G186="","--",INDEX('lista do wyboru'!$B$3:$E$104,$G186,3))</f>
        <v>--</v>
      </c>
      <c r="D186" s="31" t="str">
        <f ca="1">IF($G186="","--",INDEX('lista do wyboru'!$B$3:$E$104,$G186,4))</f>
        <v>--</v>
      </c>
      <c r="E186" s="32">
        <f t="shared" ca="1" si="2"/>
        <v>0</v>
      </c>
      <c r="G186" t="str">
        <f ca="1">IF(FALSE = ISERROR(MATCH(TRUE,OFFSET('lista do wyboru'!$H$3:$H$104,G185,0),0)),G185+MATCH(TRUE,OFFSET('lista do wyboru'!$H$3:$H$104,G185,0),0),"")</f>
        <v/>
      </c>
    </row>
    <row r="187" spans="1:7" x14ac:dyDescent="0.25">
      <c r="A187" s="31" t="str">
        <f ca="1">IF($G187="","--",INDEX('lista do wyboru'!$B$3:$E$104,$G187,1))</f>
        <v>--</v>
      </c>
      <c r="B187" s="31" t="str">
        <f ca="1">IF($G187="","--",INDEX('lista do wyboru'!$B$3:$E$104,$G187,2))</f>
        <v>--</v>
      </c>
      <c r="C187" s="31" t="str">
        <f ca="1">IF($G187="","--",INDEX('lista do wyboru'!$B$3:$E$104,$G187,3))</f>
        <v>--</v>
      </c>
      <c r="D187" s="31" t="str">
        <f ca="1">IF($G187="","--",INDEX('lista do wyboru'!$B$3:$E$104,$G187,4))</f>
        <v>--</v>
      </c>
      <c r="E187" s="32">
        <f t="shared" ca="1" si="2"/>
        <v>0</v>
      </c>
      <c r="G187" t="str">
        <f ca="1">IF(FALSE = ISERROR(MATCH(TRUE,OFFSET('lista do wyboru'!$H$3:$H$104,G186,0),0)),G186+MATCH(TRUE,OFFSET('lista do wyboru'!$H$3:$H$104,G186,0),0),"")</f>
        <v/>
      </c>
    </row>
    <row r="188" spans="1:7" x14ac:dyDescent="0.25">
      <c r="A188" s="31" t="str">
        <f ca="1">IF($G188="","--",INDEX('lista do wyboru'!$B$3:$E$104,$G188,1))</f>
        <v>--</v>
      </c>
      <c r="B188" s="31" t="str">
        <f ca="1">IF($G188="","--",INDEX('lista do wyboru'!$B$3:$E$104,$G188,2))</f>
        <v>--</v>
      </c>
      <c r="C188" s="31" t="str">
        <f ca="1">IF($G188="","--",INDEX('lista do wyboru'!$B$3:$E$104,$G188,3))</f>
        <v>--</v>
      </c>
      <c r="D188" s="31" t="str">
        <f ca="1">IF($G188="","--",INDEX('lista do wyboru'!$B$3:$E$104,$G188,4))</f>
        <v>--</v>
      </c>
      <c r="E188" s="32">
        <f t="shared" ca="1" si="2"/>
        <v>0</v>
      </c>
      <c r="G188" t="str">
        <f ca="1">IF(FALSE = ISERROR(MATCH(TRUE,OFFSET('lista do wyboru'!$H$3:$H$104,G187,0),0)),G187+MATCH(TRUE,OFFSET('lista do wyboru'!$H$3:$H$104,G187,0),0),"")</f>
        <v/>
      </c>
    </row>
    <row r="189" spans="1:7" x14ac:dyDescent="0.25">
      <c r="A189" s="31" t="str">
        <f ca="1">IF($G189="","--",INDEX('lista do wyboru'!$B$3:$E$104,$G189,1))</f>
        <v>--</v>
      </c>
      <c r="B189" s="31" t="str">
        <f ca="1">IF($G189="","--",INDEX('lista do wyboru'!$B$3:$E$104,$G189,2))</f>
        <v>--</v>
      </c>
      <c r="C189" s="31" t="str">
        <f ca="1">IF($G189="","--",INDEX('lista do wyboru'!$B$3:$E$104,$G189,3))</f>
        <v>--</v>
      </c>
      <c r="D189" s="31" t="str">
        <f ca="1">IF($G189="","--",INDEX('lista do wyboru'!$B$3:$E$104,$G189,4))</f>
        <v>--</v>
      </c>
      <c r="E189" s="32">
        <f t="shared" ca="1" si="2"/>
        <v>0</v>
      </c>
      <c r="G189" t="str">
        <f ca="1">IF(FALSE = ISERROR(MATCH(TRUE,OFFSET('lista do wyboru'!$H$3:$H$104,G188,0),0)),G188+MATCH(TRUE,OFFSET('lista do wyboru'!$H$3:$H$104,G188,0),0),"")</f>
        <v/>
      </c>
    </row>
    <row r="190" spans="1:7" x14ac:dyDescent="0.25">
      <c r="A190" s="31" t="str">
        <f ca="1">IF($G190="","--",INDEX('lista do wyboru'!$B$3:$E$104,$G190,1))</f>
        <v>--</v>
      </c>
      <c r="B190" s="31" t="str">
        <f ca="1">IF($G190="","--",INDEX('lista do wyboru'!$B$3:$E$104,$G190,2))</f>
        <v>--</v>
      </c>
      <c r="C190" s="31" t="str">
        <f ca="1">IF($G190="","--",INDEX('lista do wyboru'!$B$3:$E$104,$G190,3))</f>
        <v>--</v>
      </c>
      <c r="D190" s="31" t="str">
        <f ca="1">IF($G190="","--",INDEX('lista do wyboru'!$B$3:$E$104,$G190,4))</f>
        <v>--</v>
      </c>
      <c r="E190" s="32">
        <f t="shared" ca="1" si="2"/>
        <v>0</v>
      </c>
      <c r="G190" t="str">
        <f ca="1">IF(FALSE = ISERROR(MATCH(TRUE,OFFSET('lista do wyboru'!$H$3:$H$104,G189,0),0)),G189+MATCH(TRUE,OFFSET('lista do wyboru'!$H$3:$H$104,G189,0),0),"")</f>
        <v/>
      </c>
    </row>
    <row r="191" spans="1:7" x14ac:dyDescent="0.25">
      <c r="A191" s="31" t="str">
        <f ca="1">IF($G191="","--",INDEX('lista do wyboru'!$B$3:$E$104,$G191,1))</f>
        <v>--</v>
      </c>
      <c r="B191" s="31" t="str">
        <f ca="1">IF($G191="","--",INDEX('lista do wyboru'!$B$3:$E$104,$G191,2))</f>
        <v>--</v>
      </c>
      <c r="C191" s="31" t="str">
        <f ca="1">IF($G191="","--",INDEX('lista do wyboru'!$B$3:$E$104,$G191,3))</f>
        <v>--</v>
      </c>
      <c r="D191" s="31" t="str">
        <f ca="1">IF($G191="","--",INDEX('lista do wyboru'!$B$3:$E$104,$G191,4))</f>
        <v>--</v>
      </c>
      <c r="E191" s="32">
        <f t="shared" ca="1" si="2"/>
        <v>0</v>
      </c>
      <c r="G191" t="str">
        <f ca="1">IF(FALSE = ISERROR(MATCH(TRUE,OFFSET('lista do wyboru'!$H$3:$H$104,G190,0),0)),G190+MATCH(TRUE,OFFSET('lista do wyboru'!$H$3:$H$104,G190,0),0),"")</f>
        <v/>
      </c>
    </row>
    <row r="192" spans="1:7" x14ac:dyDescent="0.25">
      <c r="A192" s="31" t="str">
        <f ca="1">IF($G192="","--",INDEX('lista do wyboru'!$B$3:$E$104,$G192,1))</f>
        <v>--</v>
      </c>
      <c r="B192" s="31" t="str">
        <f ca="1">IF($G192="","--",INDEX('lista do wyboru'!$B$3:$E$104,$G192,2))</f>
        <v>--</v>
      </c>
      <c r="C192" s="31" t="str">
        <f ca="1">IF($G192="","--",INDEX('lista do wyboru'!$B$3:$E$104,$G192,3))</f>
        <v>--</v>
      </c>
      <c r="D192" s="31" t="str">
        <f ca="1">IF($G192="","--",INDEX('lista do wyboru'!$B$3:$E$104,$G192,4))</f>
        <v>--</v>
      </c>
      <c r="E192" s="32">
        <f t="shared" ca="1" si="2"/>
        <v>0</v>
      </c>
      <c r="G192" t="str">
        <f ca="1">IF(FALSE = ISERROR(MATCH(TRUE,OFFSET('lista do wyboru'!$H$3:$H$104,G191,0),0)),G191+MATCH(TRUE,OFFSET('lista do wyboru'!$H$3:$H$104,G191,0),0),"")</f>
        <v/>
      </c>
    </row>
    <row r="193" spans="1:7" x14ac:dyDescent="0.25">
      <c r="A193" s="31" t="str">
        <f ca="1">IF($G193="","--",INDEX('lista do wyboru'!$B$3:$E$104,$G193,1))</f>
        <v>--</v>
      </c>
      <c r="B193" s="31" t="str">
        <f ca="1">IF($G193="","--",INDEX('lista do wyboru'!$B$3:$E$104,$G193,2))</f>
        <v>--</v>
      </c>
      <c r="C193" s="31" t="str">
        <f ca="1">IF($G193="","--",INDEX('lista do wyboru'!$B$3:$E$104,$G193,3))</f>
        <v>--</v>
      </c>
      <c r="D193" s="31" t="str">
        <f ca="1">IF($G193="","--",INDEX('lista do wyboru'!$B$3:$E$104,$G193,4))</f>
        <v>--</v>
      </c>
      <c r="E193" s="32">
        <f t="shared" ca="1" si="2"/>
        <v>0</v>
      </c>
      <c r="G193" t="str">
        <f ca="1">IF(FALSE = ISERROR(MATCH(TRUE,OFFSET('lista do wyboru'!$H$3:$H$104,G192,0),0)),G192+MATCH(TRUE,OFFSET('lista do wyboru'!$H$3:$H$104,G192,0),0),"")</f>
        <v/>
      </c>
    </row>
    <row r="194" spans="1:7" x14ac:dyDescent="0.25">
      <c r="A194" s="31" t="str">
        <f ca="1">IF($G194="","--",INDEX('lista do wyboru'!$B$3:$E$104,$G194,1))</f>
        <v>--</v>
      </c>
      <c r="B194" s="31" t="str">
        <f ca="1">IF($G194="","--",INDEX('lista do wyboru'!$B$3:$E$104,$G194,2))</f>
        <v>--</v>
      </c>
      <c r="C194" s="31" t="str">
        <f ca="1">IF($G194="","--",INDEX('lista do wyboru'!$B$3:$E$104,$G194,3))</f>
        <v>--</v>
      </c>
      <c r="D194" s="31" t="str">
        <f ca="1">IF($G194="","--",INDEX('lista do wyboru'!$B$3:$E$104,$G194,4))</f>
        <v>--</v>
      </c>
      <c r="E194" s="32">
        <f t="shared" ca="1" si="2"/>
        <v>0</v>
      </c>
      <c r="G194" t="str">
        <f ca="1">IF(FALSE = ISERROR(MATCH(TRUE,OFFSET('lista do wyboru'!$H$3:$H$104,G193,0),0)),G193+MATCH(TRUE,OFFSET('lista do wyboru'!$H$3:$H$104,G193,0),0),"")</f>
        <v/>
      </c>
    </row>
    <row r="195" spans="1:7" x14ac:dyDescent="0.25">
      <c r="A195" s="31" t="str">
        <f ca="1">IF($G195="","--",INDEX('lista do wyboru'!$B$3:$E$104,$G195,1))</f>
        <v>--</v>
      </c>
      <c r="B195" s="31" t="str">
        <f ca="1">IF($G195="","--",INDEX('lista do wyboru'!$B$3:$E$104,$G195,2))</f>
        <v>--</v>
      </c>
      <c r="C195" s="31" t="str">
        <f ca="1">IF($G195="","--",INDEX('lista do wyboru'!$B$3:$E$104,$G195,3))</f>
        <v>--</v>
      </c>
      <c r="D195" s="31" t="str">
        <f ca="1">IF($G195="","--",INDEX('lista do wyboru'!$B$3:$E$104,$G195,4))</f>
        <v>--</v>
      </c>
      <c r="E195" s="32">
        <f t="shared" ca="1" si="2"/>
        <v>0</v>
      </c>
      <c r="G195" t="str">
        <f ca="1">IF(FALSE = ISERROR(MATCH(TRUE,OFFSET('lista do wyboru'!$H$3:$H$104,G194,0),0)),G194+MATCH(TRUE,OFFSET('lista do wyboru'!$H$3:$H$104,G194,0),0),"")</f>
        <v/>
      </c>
    </row>
    <row r="196" spans="1:7" x14ac:dyDescent="0.25">
      <c r="A196" s="31" t="str">
        <f ca="1">IF($G196="","--",INDEX('lista do wyboru'!$B$3:$E$104,$G196,1))</f>
        <v>--</v>
      </c>
      <c r="B196" s="31" t="str">
        <f ca="1">IF($G196="","--",INDEX('lista do wyboru'!$B$3:$E$104,$G196,2))</f>
        <v>--</v>
      </c>
      <c r="C196" s="31" t="str">
        <f ca="1">IF($G196="","--",INDEX('lista do wyboru'!$B$3:$E$104,$G196,3))</f>
        <v>--</v>
      </c>
      <c r="D196" s="31" t="str">
        <f ca="1">IF($G196="","--",INDEX('lista do wyboru'!$B$3:$E$104,$G196,4))</f>
        <v>--</v>
      </c>
      <c r="E196" s="32">
        <f t="shared" ref="E196:E259" ca="1" si="3">IF(C196 = "--",0,D196*C196)</f>
        <v>0</v>
      </c>
      <c r="G196" t="str">
        <f ca="1">IF(FALSE = ISERROR(MATCH(TRUE,OFFSET('lista do wyboru'!$H$3:$H$104,G195,0),0)),G195+MATCH(TRUE,OFFSET('lista do wyboru'!$H$3:$H$104,G195,0),0),"")</f>
        <v/>
      </c>
    </row>
    <row r="197" spans="1:7" x14ac:dyDescent="0.25">
      <c r="A197" s="31" t="str">
        <f ca="1">IF($G197="","--",INDEX('lista do wyboru'!$B$3:$E$104,$G197,1))</f>
        <v>--</v>
      </c>
      <c r="B197" s="31" t="str">
        <f ca="1">IF($G197="","--",INDEX('lista do wyboru'!$B$3:$E$104,$G197,2))</f>
        <v>--</v>
      </c>
      <c r="C197" s="31" t="str">
        <f ca="1">IF($G197="","--",INDEX('lista do wyboru'!$B$3:$E$104,$G197,3))</f>
        <v>--</v>
      </c>
      <c r="D197" s="31" t="str">
        <f ca="1">IF($G197="","--",INDEX('lista do wyboru'!$B$3:$E$104,$G197,4))</f>
        <v>--</v>
      </c>
      <c r="E197" s="32">
        <f t="shared" ca="1" si="3"/>
        <v>0</v>
      </c>
      <c r="G197" t="str">
        <f ca="1">IF(FALSE = ISERROR(MATCH(TRUE,OFFSET('lista do wyboru'!$H$3:$H$104,G196,0),0)),G196+MATCH(TRUE,OFFSET('lista do wyboru'!$H$3:$H$104,G196,0),0),"")</f>
        <v/>
      </c>
    </row>
    <row r="198" spans="1:7" x14ac:dyDescent="0.25">
      <c r="A198" s="31" t="str">
        <f ca="1">IF($G198="","--",INDEX('lista do wyboru'!$B$3:$E$104,$G198,1))</f>
        <v>--</v>
      </c>
      <c r="B198" s="31" t="str">
        <f ca="1">IF($G198="","--",INDEX('lista do wyboru'!$B$3:$E$104,$G198,2))</f>
        <v>--</v>
      </c>
      <c r="C198" s="31" t="str">
        <f ca="1">IF($G198="","--",INDEX('lista do wyboru'!$B$3:$E$104,$G198,3))</f>
        <v>--</v>
      </c>
      <c r="D198" s="31" t="str">
        <f ca="1">IF($G198="","--",INDEX('lista do wyboru'!$B$3:$E$104,$G198,4))</f>
        <v>--</v>
      </c>
      <c r="E198" s="32">
        <f t="shared" ca="1" si="3"/>
        <v>0</v>
      </c>
      <c r="G198" t="str">
        <f ca="1">IF(FALSE = ISERROR(MATCH(TRUE,OFFSET('lista do wyboru'!$H$3:$H$104,G197,0),0)),G197+MATCH(TRUE,OFFSET('lista do wyboru'!$H$3:$H$104,G197,0),0),"")</f>
        <v/>
      </c>
    </row>
    <row r="199" spans="1:7" x14ac:dyDescent="0.25">
      <c r="A199" s="31" t="str">
        <f ca="1">IF($G199="","--",INDEX('lista do wyboru'!$B$3:$E$104,$G199,1))</f>
        <v>--</v>
      </c>
      <c r="B199" s="31" t="str">
        <f ca="1">IF($G199="","--",INDEX('lista do wyboru'!$B$3:$E$104,$G199,2))</f>
        <v>--</v>
      </c>
      <c r="C199" s="31" t="str">
        <f ca="1">IF($G199="","--",INDEX('lista do wyboru'!$B$3:$E$104,$G199,3))</f>
        <v>--</v>
      </c>
      <c r="D199" s="31" t="str">
        <f ca="1">IF($G199="","--",INDEX('lista do wyboru'!$B$3:$E$104,$G199,4))</f>
        <v>--</v>
      </c>
      <c r="E199" s="32">
        <f t="shared" ca="1" si="3"/>
        <v>0</v>
      </c>
      <c r="G199" t="str">
        <f ca="1">IF(FALSE = ISERROR(MATCH(TRUE,OFFSET('lista do wyboru'!$H$3:$H$104,G198,0),0)),G198+MATCH(TRUE,OFFSET('lista do wyboru'!$H$3:$H$104,G198,0),0),"")</f>
        <v/>
      </c>
    </row>
    <row r="200" spans="1:7" x14ac:dyDescent="0.25">
      <c r="A200" s="31" t="str">
        <f ca="1">IF($G200="","--",INDEX('lista do wyboru'!$B$3:$E$104,$G200,1))</f>
        <v>--</v>
      </c>
      <c r="B200" s="31" t="str">
        <f ca="1">IF($G200="","--",INDEX('lista do wyboru'!$B$3:$E$104,$G200,2))</f>
        <v>--</v>
      </c>
      <c r="C200" s="31" t="str">
        <f ca="1">IF($G200="","--",INDEX('lista do wyboru'!$B$3:$E$104,$G200,3))</f>
        <v>--</v>
      </c>
      <c r="D200" s="31" t="str">
        <f ca="1">IF($G200="","--",INDEX('lista do wyboru'!$B$3:$E$104,$G200,4))</f>
        <v>--</v>
      </c>
      <c r="E200" s="32">
        <f t="shared" ca="1" si="3"/>
        <v>0</v>
      </c>
      <c r="G200" t="str">
        <f ca="1">IF(FALSE = ISERROR(MATCH(TRUE,OFFSET('lista do wyboru'!$H$3:$H$104,G199,0),0)),G199+MATCH(TRUE,OFFSET('lista do wyboru'!$H$3:$H$104,G199,0),0),"")</f>
        <v/>
      </c>
    </row>
    <row r="201" spans="1:7" x14ac:dyDescent="0.25">
      <c r="A201" s="31" t="str">
        <f ca="1">IF($G201="","--",INDEX('lista do wyboru'!$B$3:$E$104,$G201,1))</f>
        <v>--</v>
      </c>
      <c r="B201" s="31" t="str">
        <f ca="1">IF($G201="","--",INDEX('lista do wyboru'!$B$3:$E$104,$G201,2))</f>
        <v>--</v>
      </c>
      <c r="C201" s="31" t="str">
        <f ca="1">IF($G201="","--",INDEX('lista do wyboru'!$B$3:$E$104,$G201,3))</f>
        <v>--</v>
      </c>
      <c r="D201" s="31" t="str">
        <f ca="1">IF($G201="","--",INDEX('lista do wyboru'!$B$3:$E$104,$G201,4))</f>
        <v>--</v>
      </c>
      <c r="E201" s="32">
        <f t="shared" ca="1" si="3"/>
        <v>0</v>
      </c>
      <c r="G201" t="str">
        <f ca="1">IF(FALSE = ISERROR(MATCH(TRUE,OFFSET('lista do wyboru'!$H$3:$H$104,G200,0),0)),G200+MATCH(TRUE,OFFSET('lista do wyboru'!$H$3:$H$104,G200,0),0),"")</f>
        <v/>
      </c>
    </row>
    <row r="202" spans="1:7" x14ac:dyDescent="0.25">
      <c r="A202" s="31" t="str">
        <f ca="1">IF($G202="","--",INDEX('lista do wyboru'!$B$3:$E$104,$G202,1))</f>
        <v>--</v>
      </c>
      <c r="B202" s="31" t="str">
        <f ca="1">IF($G202="","--",INDEX('lista do wyboru'!$B$3:$E$104,$G202,2))</f>
        <v>--</v>
      </c>
      <c r="C202" s="31" t="str">
        <f ca="1">IF($G202="","--",INDEX('lista do wyboru'!$B$3:$E$104,$G202,3))</f>
        <v>--</v>
      </c>
      <c r="D202" s="31" t="str">
        <f ca="1">IF($G202="","--",INDEX('lista do wyboru'!$B$3:$E$104,$G202,4))</f>
        <v>--</v>
      </c>
      <c r="E202" s="32">
        <f t="shared" ca="1" si="3"/>
        <v>0</v>
      </c>
      <c r="G202" t="str">
        <f ca="1">IF(FALSE = ISERROR(MATCH(TRUE,OFFSET('lista do wyboru'!$H$3:$H$104,G201,0),0)),G201+MATCH(TRUE,OFFSET('lista do wyboru'!$H$3:$H$104,G201,0),0),"")</f>
        <v/>
      </c>
    </row>
    <row r="203" spans="1:7" x14ac:dyDescent="0.25">
      <c r="A203" s="31" t="str">
        <f ca="1">IF($G203="","--",INDEX('lista do wyboru'!$B$3:$E$104,$G203,1))</f>
        <v>--</v>
      </c>
      <c r="B203" s="31" t="str">
        <f ca="1">IF($G203="","--",INDEX('lista do wyboru'!$B$3:$E$104,$G203,2))</f>
        <v>--</v>
      </c>
      <c r="C203" s="31" t="str">
        <f ca="1">IF($G203="","--",INDEX('lista do wyboru'!$B$3:$E$104,$G203,3))</f>
        <v>--</v>
      </c>
      <c r="D203" s="31" t="str">
        <f ca="1">IF($G203="","--",INDEX('lista do wyboru'!$B$3:$E$104,$G203,4))</f>
        <v>--</v>
      </c>
      <c r="E203" s="32">
        <f t="shared" ca="1" si="3"/>
        <v>0</v>
      </c>
      <c r="G203" t="str">
        <f ca="1">IF(FALSE = ISERROR(MATCH(TRUE,OFFSET('lista do wyboru'!$H$3:$H$104,G202,0),0)),G202+MATCH(TRUE,OFFSET('lista do wyboru'!$H$3:$H$104,G202,0),0),"")</f>
        <v/>
      </c>
    </row>
    <row r="204" spans="1:7" x14ac:dyDescent="0.25">
      <c r="A204" s="31" t="str">
        <f ca="1">IF($G204="","--",INDEX('lista do wyboru'!$B$3:$E$104,$G204,1))</f>
        <v>--</v>
      </c>
      <c r="B204" s="31" t="str">
        <f ca="1">IF($G204="","--",INDEX('lista do wyboru'!$B$3:$E$104,$G204,2))</f>
        <v>--</v>
      </c>
      <c r="C204" s="31" t="str">
        <f ca="1">IF($G204="","--",INDEX('lista do wyboru'!$B$3:$E$104,$G204,3))</f>
        <v>--</v>
      </c>
      <c r="D204" s="31" t="str">
        <f ca="1">IF($G204="","--",INDEX('lista do wyboru'!$B$3:$E$104,$G204,4))</f>
        <v>--</v>
      </c>
      <c r="E204" s="32">
        <f t="shared" ca="1" si="3"/>
        <v>0</v>
      </c>
      <c r="G204" t="str">
        <f ca="1">IF(FALSE = ISERROR(MATCH(TRUE,OFFSET('lista do wyboru'!$H$3:$H$104,G203,0),0)),G203+MATCH(TRUE,OFFSET('lista do wyboru'!$H$3:$H$104,G203,0),0),"")</f>
        <v/>
      </c>
    </row>
    <row r="205" spans="1:7" x14ac:dyDescent="0.25">
      <c r="A205" s="31" t="str">
        <f ca="1">IF($G205="","--",INDEX('lista do wyboru'!$B$3:$E$104,$G205,1))</f>
        <v>--</v>
      </c>
      <c r="B205" s="31" t="str">
        <f ca="1">IF($G205="","--",INDEX('lista do wyboru'!$B$3:$E$104,$G205,2))</f>
        <v>--</v>
      </c>
      <c r="C205" s="31" t="str">
        <f ca="1">IF($G205="","--",INDEX('lista do wyboru'!$B$3:$E$104,$G205,3))</f>
        <v>--</v>
      </c>
      <c r="D205" s="31" t="str">
        <f ca="1">IF($G205="","--",INDEX('lista do wyboru'!$B$3:$E$104,$G205,4))</f>
        <v>--</v>
      </c>
      <c r="E205" s="32">
        <f t="shared" ca="1" si="3"/>
        <v>0</v>
      </c>
      <c r="G205" t="str">
        <f ca="1">IF(FALSE = ISERROR(MATCH(TRUE,OFFSET('lista do wyboru'!$H$3:$H$104,G204,0),0)),G204+MATCH(TRUE,OFFSET('lista do wyboru'!$H$3:$H$104,G204,0),0),"")</f>
        <v/>
      </c>
    </row>
    <row r="206" spans="1:7" x14ac:dyDescent="0.25">
      <c r="A206" s="31" t="str">
        <f ca="1">IF($G206="","--",INDEX('lista do wyboru'!$B$3:$E$104,$G206,1))</f>
        <v>--</v>
      </c>
      <c r="B206" s="31" t="str">
        <f ca="1">IF($G206="","--",INDEX('lista do wyboru'!$B$3:$E$104,$G206,2))</f>
        <v>--</v>
      </c>
      <c r="C206" s="31" t="str">
        <f ca="1">IF($G206="","--",INDEX('lista do wyboru'!$B$3:$E$104,$G206,3))</f>
        <v>--</v>
      </c>
      <c r="D206" s="31" t="str">
        <f ca="1">IF($G206="","--",INDEX('lista do wyboru'!$B$3:$E$104,$G206,4))</f>
        <v>--</v>
      </c>
      <c r="E206" s="32">
        <f t="shared" ca="1" si="3"/>
        <v>0</v>
      </c>
      <c r="G206" t="str">
        <f ca="1">IF(FALSE = ISERROR(MATCH(TRUE,OFFSET('lista do wyboru'!$H$3:$H$104,G205,0),0)),G205+MATCH(TRUE,OFFSET('lista do wyboru'!$H$3:$H$104,G205,0),0),"")</f>
        <v/>
      </c>
    </row>
    <row r="207" spans="1:7" x14ac:dyDescent="0.25">
      <c r="A207" s="31" t="str">
        <f ca="1">IF($G207="","--",INDEX('lista do wyboru'!$B$3:$E$104,$G207,1))</f>
        <v>--</v>
      </c>
      <c r="B207" s="31" t="str">
        <f ca="1">IF($G207="","--",INDEX('lista do wyboru'!$B$3:$E$104,$G207,2))</f>
        <v>--</v>
      </c>
      <c r="C207" s="31" t="str">
        <f ca="1">IF($G207="","--",INDEX('lista do wyboru'!$B$3:$E$104,$G207,3))</f>
        <v>--</v>
      </c>
      <c r="D207" s="31" t="str">
        <f ca="1">IF($G207="","--",INDEX('lista do wyboru'!$B$3:$E$104,$G207,4))</f>
        <v>--</v>
      </c>
      <c r="E207" s="32">
        <f t="shared" ca="1" si="3"/>
        <v>0</v>
      </c>
      <c r="G207" t="str">
        <f ca="1">IF(FALSE = ISERROR(MATCH(TRUE,OFFSET('lista do wyboru'!$H$3:$H$104,G206,0),0)),G206+MATCH(TRUE,OFFSET('lista do wyboru'!$H$3:$H$104,G206,0),0),"")</f>
        <v/>
      </c>
    </row>
    <row r="208" spans="1:7" x14ac:dyDescent="0.25">
      <c r="A208" s="31" t="str">
        <f ca="1">IF($G208="","--",INDEX('lista do wyboru'!$B$3:$E$104,$G208,1))</f>
        <v>--</v>
      </c>
      <c r="B208" s="31" t="str">
        <f ca="1">IF($G208="","--",INDEX('lista do wyboru'!$B$3:$E$104,$G208,2))</f>
        <v>--</v>
      </c>
      <c r="C208" s="31" t="str">
        <f ca="1">IF($G208="","--",INDEX('lista do wyboru'!$B$3:$E$104,$G208,3))</f>
        <v>--</v>
      </c>
      <c r="D208" s="31" t="str">
        <f ca="1">IF($G208="","--",INDEX('lista do wyboru'!$B$3:$E$104,$G208,4))</f>
        <v>--</v>
      </c>
      <c r="E208" s="32">
        <f t="shared" ca="1" si="3"/>
        <v>0</v>
      </c>
      <c r="G208" t="str">
        <f ca="1">IF(FALSE = ISERROR(MATCH(TRUE,OFFSET('lista do wyboru'!$H$3:$H$104,G207,0),0)),G207+MATCH(TRUE,OFFSET('lista do wyboru'!$H$3:$H$104,G207,0),0),"")</f>
        <v/>
      </c>
    </row>
    <row r="209" spans="1:7" x14ac:dyDescent="0.25">
      <c r="A209" s="31" t="str">
        <f ca="1">IF($G209="","--",INDEX('lista do wyboru'!$B$3:$E$104,$G209,1))</f>
        <v>--</v>
      </c>
      <c r="B209" s="31" t="str">
        <f ca="1">IF($G209="","--",INDEX('lista do wyboru'!$B$3:$E$104,$G209,2))</f>
        <v>--</v>
      </c>
      <c r="C209" s="31" t="str">
        <f ca="1">IF($G209="","--",INDEX('lista do wyboru'!$B$3:$E$104,$G209,3))</f>
        <v>--</v>
      </c>
      <c r="D209" s="31" t="str">
        <f ca="1">IF($G209="","--",INDEX('lista do wyboru'!$B$3:$E$104,$G209,4))</f>
        <v>--</v>
      </c>
      <c r="E209" s="32">
        <f t="shared" ca="1" si="3"/>
        <v>0</v>
      </c>
      <c r="G209" t="str">
        <f ca="1">IF(FALSE = ISERROR(MATCH(TRUE,OFFSET('lista do wyboru'!$H$3:$H$104,G208,0),0)),G208+MATCH(TRUE,OFFSET('lista do wyboru'!$H$3:$H$104,G208,0),0),"")</f>
        <v/>
      </c>
    </row>
    <row r="210" spans="1:7" x14ac:dyDescent="0.25">
      <c r="A210" s="31" t="str">
        <f ca="1">IF($G210="","--",INDEX('lista do wyboru'!$B$3:$E$104,$G210,1))</f>
        <v>--</v>
      </c>
      <c r="B210" s="31" t="str">
        <f ca="1">IF($G210="","--",INDEX('lista do wyboru'!$B$3:$E$104,$G210,2))</f>
        <v>--</v>
      </c>
      <c r="C210" s="31" t="str">
        <f ca="1">IF($G210="","--",INDEX('lista do wyboru'!$B$3:$E$104,$G210,3))</f>
        <v>--</v>
      </c>
      <c r="D210" s="31" t="str">
        <f ca="1">IF($G210="","--",INDEX('lista do wyboru'!$B$3:$E$104,$G210,4))</f>
        <v>--</v>
      </c>
      <c r="E210" s="32">
        <f t="shared" ca="1" si="3"/>
        <v>0</v>
      </c>
      <c r="G210" t="str">
        <f ca="1">IF(FALSE = ISERROR(MATCH(TRUE,OFFSET('lista do wyboru'!$H$3:$H$104,G209,0),0)),G209+MATCH(TRUE,OFFSET('lista do wyboru'!$H$3:$H$104,G209,0),0),"")</f>
        <v/>
      </c>
    </row>
    <row r="211" spans="1:7" x14ac:dyDescent="0.25">
      <c r="A211" s="31" t="str">
        <f ca="1">IF($G211="","--",INDEX('lista do wyboru'!$B$3:$E$104,$G211,1))</f>
        <v>--</v>
      </c>
      <c r="B211" s="31" t="str">
        <f ca="1">IF($G211="","--",INDEX('lista do wyboru'!$B$3:$E$104,$G211,2))</f>
        <v>--</v>
      </c>
      <c r="C211" s="31" t="str">
        <f ca="1">IF($G211="","--",INDEX('lista do wyboru'!$B$3:$E$104,$G211,3))</f>
        <v>--</v>
      </c>
      <c r="D211" s="31" t="str">
        <f ca="1">IF($G211="","--",INDEX('lista do wyboru'!$B$3:$E$104,$G211,4))</f>
        <v>--</v>
      </c>
      <c r="E211" s="32">
        <f t="shared" ca="1" si="3"/>
        <v>0</v>
      </c>
      <c r="G211" t="str">
        <f ca="1">IF(FALSE = ISERROR(MATCH(TRUE,OFFSET('lista do wyboru'!$H$3:$H$104,G210,0),0)),G210+MATCH(TRUE,OFFSET('lista do wyboru'!$H$3:$H$104,G210,0),0),"")</f>
        <v/>
      </c>
    </row>
    <row r="212" spans="1:7" x14ac:dyDescent="0.25">
      <c r="A212" s="31" t="str">
        <f ca="1">IF($G212="","--",INDEX('lista do wyboru'!$B$3:$E$104,$G212,1))</f>
        <v>--</v>
      </c>
      <c r="B212" s="31" t="str">
        <f ca="1">IF($G212="","--",INDEX('lista do wyboru'!$B$3:$E$104,$G212,2))</f>
        <v>--</v>
      </c>
      <c r="C212" s="31" t="str">
        <f ca="1">IF($G212="","--",INDEX('lista do wyboru'!$B$3:$E$104,$G212,3))</f>
        <v>--</v>
      </c>
      <c r="D212" s="31" t="str">
        <f ca="1">IF($G212="","--",INDEX('lista do wyboru'!$B$3:$E$104,$G212,4))</f>
        <v>--</v>
      </c>
      <c r="E212" s="32">
        <f t="shared" ca="1" si="3"/>
        <v>0</v>
      </c>
      <c r="G212" t="str">
        <f ca="1">IF(FALSE = ISERROR(MATCH(TRUE,OFFSET('lista do wyboru'!$H$3:$H$104,G211,0),0)),G211+MATCH(TRUE,OFFSET('lista do wyboru'!$H$3:$H$104,G211,0),0),"")</f>
        <v/>
      </c>
    </row>
    <row r="213" spans="1:7" x14ac:dyDescent="0.25">
      <c r="A213" s="31" t="str">
        <f ca="1">IF($G213="","--",INDEX('lista do wyboru'!$B$3:$E$104,$G213,1))</f>
        <v>--</v>
      </c>
      <c r="B213" s="31" t="str">
        <f ca="1">IF($G213="","--",INDEX('lista do wyboru'!$B$3:$E$104,$G213,2))</f>
        <v>--</v>
      </c>
      <c r="C213" s="31" t="str">
        <f ca="1">IF($G213="","--",INDEX('lista do wyboru'!$B$3:$E$104,$G213,3))</f>
        <v>--</v>
      </c>
      <c r="D213" s="31" t="str">
        <f ca="1">IF($G213="","--",INDEX('lista do wyboru'!$B$3:$E$104,$G213,4))</f>
        <v>--</v>
      </c>
      <c r="E213" s="32">
        <f t="shared" ca="1" si="3"/>
        <v>0</v>
      </c>
      <c r="G213" t="str">
        <f ca="1">IF(FALSE = ISERROR(MATCH(TRUE,OFFSET('lista do wyboru'!$H$3:$H$104,G212,0),0)),G212+MATCH(TRUE,OFFSET('lista do wyboru'!$H$3:$H$104,G212,0),0),"")</f>
        <v/>
      </c>
    </row>
    <row r="214" spans="1:7" x14ac:dyDescent="0.25">
      <c r="A214" s="31" t="str">
        <f ca="1">IF($G214="","--",INDEX('lista do wyboru'!$B$3:$E$104,$G214,1))</f>
        <v>--</v>
      </c>
      <c r="B214" s="31" t="str">
        <f ca="1">IF($G214="","--",INDEX('lista do wyboru'!$B$3:$E$104,$G214,2))</f>
        <v>--</v>
      </c>
      <c r="C214" s="31" t="str">
        <f ca="1">IF($G214="","--",INDEX('lista do wyboru'!$B$3:$E$104,$G214,3))</f>
        <v>--</v>
      </c>
      <c r="D214" s="31" t="str">
        <f ca="1">IF($G214="","--",INDEX('lista do wyboru'!$B$3:$E$104,$G214,4))</f>
        <v>--</v>
      </c>
      <c r="E214" s="32">
        <f t="shared" ca="1" si="3"/>
        <v>0</v>
      </c>
      <c r="G214" t="str">
        <f ca="1">IF(FALSE = ISERROR(MATCH(TRUE,OFFSET('lista do wyboru'!$H$3:$H$104,G213,0),0)),G213+MATCH(TRUE,OFFSET('lista do wyboru'!$H$3:$H$104,G213,0),0),"")</f>
        <v/>
      </c>
    </row>
    <row r="215" spans="1:7" x14ac:dyDescent="0.25">
      <c r="A215" s="31" t="str">
        <f ca="1">IF($G215="","--",INDEX('lista do wyboru'!$B$3:$E$104,$G215,1))</f>
        <v>--</v>
      </c>
      <c r="B215" s="31" t="str">
        <f ca="1">IF($G215="","--",INDEX('lista do wyboru'!$B$3:$E$104,$G215,2))</f>
        <v>--</v>
      </c>
      <c r="C215" s="31" t="str">
        <f ca="1">IF($G215="","--",INDEX('lista do wyboru'!$B$3:$E$104,$G215,3))</f>
        <v>--</v>
      </c>
      <c r="D215" s="31" t="str">
        <f ca="1">IF($G215="","--",INDEX('lista do wyboru'!$B$3:$E$104,$G215,4))</f>
        <v>--</v>
      </c>
      <c r="E215" s="32">
        <f t="shared" ca="1" si="3"/>
        <v>0</v>
      </c>
      <c r="G215" t="str">
        <f ca="1">IF(FALSE = ISERROR(MATCH(TRUE,OFFSET('lista do wyboru'!$H$3:$H$104,G214,0),0)),G214+MATCH(TRUE,OFFSET('lista do wyboru'!$H$3:$H$104,G214,0),0),"")</f>
        <v/>
      </c>
    </row>
    <row r="216" spans="1:7" x14ac:dyDescent="0.25">
      <c r="A216" s="31" t="str">
        <f ca="1">IF($G216="","--",INDEX('lista do wyboru'!$B$3:$E$104,$G216,1))</f>
        <v>--</v>
      </c>
      <c r="B216" s="31" t="str">
        <f ca="1">IF($G216="","--",INDEX('lista do wyboru'!$B$3:$E$104,$G216,2))</f>
        <v>--</v>
      </c>
      <c r="C216" s="31" t="str">
        <f ca="1">IF($G216="","--",INDEX('lista do wyboru'!$B$3:$E$104,$G216,3))</f>
        <v>--</v>
      </c>
      <c r="D216" s="31" t="str">
        <f ca="1">IF($G216="","--",INDEX('lista do wyboru'!$B$3:$E$104,$G216,4))</f>
        <v>--</v>
      </c>
      <c r="E216" s="32">
        <f t="shared" ca="1" si="3"/>
        <v>0</v>
      </c>
      <c r="G216" t="str">
        <f ca="1">IF(FALSE = ISERROR(MATCH(TRUE,OFFSET('lista do wyboru'!$H$3:$H$104,G215,0),0)),G215+MATCH(TRUE,OFFSET('lista do wyboru'!$H$3:$H$104,G215,0),0),"")</f>
        <v/>
      </c>
    </row>
    <row r="217" spans="1:7" x14ac:dyDescent="0.25">
      <c r="A217" s="31" t="str">
        <f ca="1">IF($G217="","--",INDEX('lista do wyboru'!$B$3:$E$104,$G217,1))</f>
        <v>--</v>
      </c>
      <c r="B217" s="31" t="str">
        <f ca="1">IF($G217="","--",INDEX('lista do wyboru'!$B$3:$E$104,$G217,2))</f>
        <v>--</v>
      </c>
      <c r="C217" s="31" t="str">
        <f ca="1">IF($G217="","--",INDEX('lista do wyboru'!$B$3:$E$104,$G217,3))</f>
        <v>--</v>
      </c>
      <c r="D217" s="31" t="str">
        <f ca="1">IF($G217="","--",INDEX('lista do wyboru'!$B$3:$E$104,$G217,4))</f>
        <v>--</v>
      </c>
      <c r="E217" s="32">
        <f t="shared" ca="1" si="3"/>
        <v>0</v>
      </c>
      <c r="G217" t="str">
        <f ca="1">IF(FALSE = ISERROR(MATCH(TRUE,OFFSET('lista do wyboru'!$H$3:$H$104,G216,0),0)),G216+MATCH(TRUE,OFFSET('lista do wyboru'!$H$3:$H$104,G216,0),0),"")</f>
        <v/>
      </c>
    </row>
    <row r="218" spans="1:7" x14ac:dyDescent="0.25">
      <c r="A218" s="31" t="str">
        <f ca="1">IF($G218="","--",INDEX('lista do wyboru'!$B$3:$E$104,$G218,1))</f>
        <v>--</v>
      </c>
      <c r="B218" s="31" t="str">
        <f ca="1">IF($G218="","--",INDEX('lista do wyboru'!$B$3:$E$104,$G218,2))</f>
        <v>--</v>
      </c>
      <c r="C218" s="31" t="str">
        <f ca="1">IF($G218="","--",INDEX('lista do wyboru'!$B$3:$E$104,$G218,3))</f>
        <v>--</v>
      </c>
      <c r="D218" s="31" t="str">
        <f ca="1">IF($G218="","--",INDEX('lista do wyboru'!$B$3:$E$104,$G218,4))</f>
        <v>--</v>
      </c>
      <c r="E218" s="32">
        <f t="shared" ca="1" si="3"/>
        <v>0</v>
      </c>
      <c r="G218" t="str">
        <f ca="1">IF(FALSE = ISERROR(MATCH(TRUE,OFFSET('lista do wyboru'!$H$3:$H$104,G217,0),0)),G217+MATCH(TRUE,OFFSET('lista do wyboru'!$H$3:$H$104,G217,0),0),"")</f>
        <v/>
      </c>
    </row>
    <row r="219" spans="1:7" x14ac:dyDescent="0.25">
      <c r="A219" s="31" t="str">
        <f ca="1">IF($G219="","--",INDEX('lista do wyboru'!$B$3:$E$104,$G219,1))</f>
        <v>--</v>
      </c>
      <c r="B219" s="31" t="str">
        <f ca="1">IF($G219="","--",INDEX('lista do wyboru'!$B$3:$E$104,$G219,2))</f>
        <v>--</v>
      </c>
      <c r="C219" s="31" t="str">
        <f ca="1">IF($G219="","--",INDEX('lista do wyboru'!$B$3:$E$104,$G219,3))</f>
        <v>--</v>
      </c>
      <c r="D219" s="31" t="str">
        <f ca="1">IF($G219="","--",INDEX('lista do wyboru'!$B$3:$E$104,$G219,4))</f>
        <v>--</v>
      </c>
      <c r="E219" s="32">
        <f t="shared" ca="1" si="3"/>
        <v>0</v>
      </c>
      <c r="G219" t="str">
        <f ca="1">IF(FALSE = ISERROR(MATCH(TRUE,OFFSET('lista do wyboru'!$H$3:$H$104,G218,0),0)),G218+MATCH(TRUE,OFFSET('lista do wyboru'!$H$3:$H$104,G218,0),0),"")</f>
        <v/>
      </c>
    </row>
    <row r="220" spans="1:7" x14ac:dyDescent="0.25">
      <c r="A220" s="31" t="str">
        <f ca="1">IF($G220="","--",INDEX('lista do wyboru'!$B$3:$E$104,$G220,1))</f>
        <v>--</v>
      </c>
      <c r="B220" s="31" t="str">
        <f ca="1">IF($G220="","--",INDEX('lista do wyboru'!$B$3:$E$104,$G220,2))</f>
        <v>--</v>
      </c>
      <c r="C220" s="31" t="str">
        <f ca="1">IF($G220="","--",INDEX('lista do wyboru'!$B$3:$E$104,$G220,3))</f>
        <v>--</v>
      </c>
      <c r="D220" s="31" t="str">
        <f ca="1">IF($G220="","--",INDEX('lista do wyboru'!$B$3:$E$104,$G220,4))</f>
        <v>--</v>
      </c>
      <c r="E220" s="32">
        <f t="shared" ca="1" si="3"/>
        <v>0</v>
      </c>
      <c r="G220" t="str">
        <f ca="1">IF(FALSE = ISERROR(MATCH(TRUE,OFFSET('lista do wyboru'!$H$3:$H$104,G219,0),0)),G219+MATCH(TRUE,OFFSET('lista do wyboru'!$H$3:$H$104,G219,0),0),"")</f>
        <v/>
      </c>
    </row>
    <row r="221" spans="1:7" x14ac:dyDescent="0.25">
      <c r="A221" s="31" t="str">
        <f ca="1">IF($G221="","--",INDEX('lista do wyboru'!$B$3:$E$104,$G221,1))</f>
        <v>--</v>
      </c>
      <c r="B221" s="31" t="str">
        <f ca="1">IF($G221="","--",INDEX('lista do wyboru'!$B$3:$E$104,$G221,2))</f>
        <v>--</v>
      </c>
      <c r="C221" s="31" t="str">
        <f ca="1">IF($G221="","--",INDEX('lista do wyboru'!$B$3:$E$104,$G221,3))</f>
        <v>--</v>
      </c>
      <c r="D221" s="31" t="str">
        <f ca="1">IF($G221="","--",INDEX('lista do wyboru'!$B$3:$E$104,$G221,4))</f>
        <v>--</v>
      </c>
      <c r="E221" s="32">
        <f t="shared" ca="1" si="3"/>
        <v>0</v>
      </c>
      <c r="G221" t="str">
        <f ca="1">IF(FALSE = ISERROR(MATCH(TRUE,OFFSET('lista do wyboru'!$H$3:$H$104,G220,0),0)),G220+MATCH(TRUE,OFFSET('lista do wyboru'!$H$3:$H$104,G220,0),0),"")</f>
        <v/>
      </c>
    </row>
    <row r="222" spans="1:7" x14ac:dyDescent="0.25">
      <c r="A222" s="31" t="str">
        <f ca="1">IF($G222="","--",INDEX('lista do wyboru'!$B$3:$E$104,$G222,1))</f>
        <v>--</v>
      </c>
      <c r="B222" s="31" t="str">
        <f ca="1">IF($G222="","--",INDEX('lista do wyboru'!$B$3:$E$104,$G222,2))</f>
        <v>--</v>
      </c>
      <c r="C222" s="31" t="str">
        <f ca="1">IF($G222="","--",INDEX('lista do wyboru'!$B$3:$E$104,$G222,3))</f>
        <v>--</v>
      </c>
      <c r="D222" s="31" t="str">
        <f ca="1">IF($G222="","--",INDEX('lista do wyboru'!$B$3:$E$104,$G222,4))</f>
        <v>--</v>
      </c>
      <c r="E222" s="32">
        <f t="shared" ca="1" si="3"/>
        <v>0</v>
      </c>
      <c r="G222" t="str">
        <f ca="1">IF(FALSE = ISERROR(MATCH(TRUE,OFFSET('lista do wyboru'!$H$3:$H$104,G221,0),0)),G221+MATCH(TRUE,OFFSET('lista do wyboru'!$H$3:$H$104,G221,0),0),"")</f>
        <v/>
      </c>
    </row>
    <row r="223" spans="1:7" x14ac:dyDescent="0.25">
      <c r="A223" s="31" t="str">
        <f ca="1">IF($G223="","--",INDEX('lista do wyboru'!$B$3:$E$104,$G223,1))</f>
        <v>--</v>
      </c>
      <c r="B223" s="31" t="str">
        <f ca="1">IF($G223="","--",INDEX('lista do wyboru'!$B$3:$E$104,$G223,2))</f>
        <v>--</v>
      </c>
      <c r="C223" s="31" t="str">
        <f ca="1">IF($G223="","--",INDEX('lista do wyboru'!$B$3:$E$104,$G223,3))</f>
        <v>--</v>
      </c>
      <c r="D223" s="31" t="str">
        <f ca="1">IF($G223="","--",INDEX('lista do wyboru'!$B$3:$E$104,$G223,4))</f>
        <v>--</v>
      </c>
      <c r="E223" s="32">
        <f t="shared" ca="1" si="3"/>
        <v>0</v>
      </c>
      <c r="G223" t="str">
        <f ca="1">IF(FALSE = ISERROR(MATCH(TRUE,OFFSET('lista do wyboru'!$H$3:$H$104,G222,0),0)),G222+MATCH(TRUE,OFFSET('lista do wyboru'!$H$3:$H$104,G222,0),0),"")</f>
        <v/>
      </c>
    </row>
    <row r="224" spans="1:7" x14ac:dyDescent="0.25">
      <c r="A224" s="31" t="str">
        <f ca="1">IF($G224="","--",INDEX('lista do wyboru'!$B$3:$E$104,$G224,1))</f>
        <v>--</v>
      </c>
      <c r="B224" s="31" t="str">
        <f ca="1">IF($G224="","--",INDEX('lista do wyboru'!$B$3:$E$104,$G224,2))</f>
        <v>--</v>
      </c>
      <c r="C224" s="31" t="str">
        <f ca="1">IF($G224="","--",INDEX('lista do wyboru'!$B$3:$E$104,$G224,3))</f>
        <v>--</v>
      </c>
      <c r="D224" s="31" t="str">
        <f ca="1">IF($G224="","--",INDEX('lista do wyboru'!$B$3:$E$104,$G224,4))</f>
        <v>--</v>
      </c>
      <c r="E224" s="32">
        <f t="shared" ca="1" si="3"/>
        <v>0</v>
      </c>
      <c r="G224" t="str">
        <f ca="1">IF(FALSE = ISERROR(MATCH(TRUE,OFFSET('lista do wyboru'!$H$3:$H$104,G223,0),0)),G223+MATCH(TRUE,OFFSET('lista do wyboru'!$H$3:$H$104,G223,0),0),"")</f>
        <v/>
      </c>
    </row>
    <row r="225" spans="1:7" x14ac:dyDescent="0.25">
      <c r="A225" s="31" t="str">
        <f ca="1">IF($G225="","--",INDEX('lista do wyboru'!$B$3:$E$104,$G225,1))</f>
        <v>--</v>
      </c>
      <c r="B225" s="31" t="str">
        <f ca="1">IF($G225="","--",INDEX('lista do wyboru'!$B$3:$E$104,$G225,2))</f>
        <v>--</v>
      </c>
      <c r="C225" s="31" t="str">
        <f ca="1">IF($G225="","--",INDEX('lista do wyboru'!$B$3:$E$104,$G225,3))</f>
        <v>--</v>
      </c>
      <c r="D225" s="31" t="str">
        <f ca="1">IF($G225="","--",INDEX('lista do wyboru'!$B$3:$E$104,$G225,4))</f>
        <v>--</v>
      </c>
      <c r="E225" s="32">
        <f t="shared" ca="1" si="3"/>
        <v>0</v>
      </c>
      <c r="G225" t="str">
        <f ca="1">IF(FALSE = ISERROR(MATCH(TRUE,OFFSET('lista do wyboru'!$H$3:$H$104,G224,0),0)),G224+MATCH(TRUE,OFFSET('lista do wyboru'!$H$3:$H$104,G224,0),0),"")</f>
        <v/>
      </c>
    </row>
    <row r="226" spans="1:7" x14ac:dyDescent="0.25">
      <c r="A226" s="31" t="str">
        <f ca="1">IF($G226="","--",INDEX('lista do wyboru'!$B$3:$E$104,$G226,1))</f>
        <v>--</v>
      </c>
      <c r="B226" s="31" t="str">
        <f ca="1">IF($G226="","--",INDEX('lista do wyboru'!$B$3:$E$104,$G226,2))</f>
        <v>--</v>
      </c>
      <c r="C226" s="31" t="str">
        <f ca="1">IF($G226="","--",INDEX('lista do wyboru'!$B$3:$E$104,$G226,3))</f>
        <v>--</v>
      </c>
      <c r="D226" s="31" t="str">
        <f ca="1">IF($G226="","--",INDEX('lista do wyboru'!$B$3:$E$104,$G226,4))</f>
        <v>--</v>
      </c>
      <c r="E226" s="32">
        <f t="shared" ca="1" si="3"/>
        <v>0</v>
      </c>
      <c r="G226" t="str">
        <f ca="1">IF(FALSE = ISERROR(MATCH(TRUE,OFFSET('lista do wyboru'!$H$3:$H$104,G225,0),0)),G225+MATCH(TRUE,OFFSET('lista do wyboru'!$H$3:$H$104,G225,0),0),"")</f>
        <v/>
      </c>
    </row>
    <row r="227" spans="1:7" x14ac:dyDescent="0.25">
      <c r="A227" s="31" t="str">
        <f ca="1">IF($G227="","--",INDEX('lista do wyboru'!$B$3:$E$104,$G227,1))</f>
        <v>--</v>
      </c>
      <c r="B227" s="31" t="str">
        <f ca="1">IF($G227="","--",INDEX('lista do wyboru'!$B$3:$E$104,$G227,2))</f>
        <v>--</v>
      </c>
      <c r="C227" s="31" t="str">
        <f ca="1">IF($G227="","--",INDEX('lista do wyboru'!$B$3:$E$104,$G227,3))</f>
        <v>--</v>
      </c>
      <c r="D227" s="31" t="str">
        <f ca="1">IF($G227="","--",INDEX('lista do wyboru'!$B$3:$E$104,$G227,4))</f>
        <v>--</v>
      </c>
      <c r="E227" s="32">
        <f t="shared" ca="1" si="3"/>
        <v>0</v>
      </c>
      <c r="G227" t="str">
        <f ca="1">IF(FALSE = ISERROR(MATCH(TRUE,OFFSET('lista do wyboru'!$H$3:$H$104,G226,0),0)),G226+MATCH(TRUE,OFFSET('lista do wyboru'!$H$3:$H$104,G226,0),0),"")</f>
        <v/>
      </c>
    </row>
    <row r="228" spans="1:7" x14ac:dyDescent="0.25">
      <c r="A228" s="31" t="str">
        <f ca="1">IF($G228="","--",INDEX('lista do wyboru'!$B$3:$E$104,$G228,1))</f>
        <v>--</v>
      </c>
      <c r="B228" s="31" t="str">
        <f ca="1">IF($G228="","--",INDEX('lista do wyboru'!$B$3:$E$104,$G228,2))</f>
        <v>--</v>
      </c>
      <c r="C228" s="31" t="str">
        <f ca="1">IF($G228="","--",INDEX('lista do wyboru'!$B$3:$E$104,$G228,3))</f>
        <v>--</v>
      </c>
      <c r="D228" s="31" t="str">
        <f ca="1">IF($G228="","--",INDEX('lista do wyboru'!$B$3:$E$104,$G228,4))</f>
        <v>--</v>
      </c>
      <c r="E228" s="32">
        <f t="shared" ca="1" si="3"/>
        <v>0</v>
      </c>
      <c r="G228" t="str">
        <f ca="1">IF(FALSE = ISERROR(MATCH(TRUE,OFFSET('lista do wyboru'!$H$3:$H$104,G227,0),0)),G227+MATCH(TRUE,OFFSET('lista do wyboru'!$H$3:$H$104,G227,0),0),"")</f>
        <v/>
      </c>
    </row>
    <row r="229" spans="1:7" x14ac:dyDescent="0.25">
      <c r="A229" s="31" t="str">
        <f ca="1">IF($G229="","--",INDEX('lista do wyboru'!$B$3:$E$104,$G229,1))</f>
        <v>--</v>
      </c>
      <c r="B229" s="31" t="str">
        <f ca="1">IF($G229="","--",INDEX('lista do wyboru'!$B$3:$E$104,$G229,2))</f>
        <v>--</v>
      </c>
      <c r="C229" s="31" t="str">
        <f ca="1">IF($G229="","--",INDEX('lista do wyboru'!$B$3:$E$104,$G229,3))</f>
        <v>--</v>
      </c>
      <c r="D229" s="31" t="str">
        <f ca="1">IF($G229="","--",INDEX('lista do wyboru'!$B$3:$E$104,$G229,4))</f>
        <v>--</v>
      </c>
      <c r="E229" s="32">
        <f t="shared" ca="1" si="3"/>
        <v>0</v>
      </c>
      <c r="G229" t="str">
        <f ca="1">IF(FALSE = ISERROR(MATCH(TRUE,OFFSET('lista do wyboru'!$H$3:$H$104,G228,0),0)),G228+MATCH(TRUE,OFFSET('lista do wyboru'!$H$3:$H$104,G228,0),0),"")</f>
        <v/>
      </c>
    </row>
    <row r="230" spans="1:7" x14ac:dyDescent="0.25">
      <c r="A230" s="31" t="str">
        <f ca="1">IF($G230="","--",INDEX('lista do wyboru'!$B$3:$E$104,$G230,1))</f>
        <v>--</v>
      </c>
      <c r="B230" s="31" t="str">
        <f ca="1">IF($G230="","--",INDEX('lista do wyboru'!$B$3:$E$104,$G230,2))</f>
        <v>--</v>
      </c>
      <c r="C230" s="31" t="str">
        <f ca="1">IF($G230="","--",INDEX('lista do wyboru'!$B$3:$E$104,$G230,3))</f>
        <v>--</v>
      </c>
      <c r="D230" s="31" t="str">
        <f ca="1">IF($G230="","--",INDEX('lista do wyboru'!$B$3:$E$104,$G230,4))</f>
        <v>--</v>
      </c>
      <c r="E230" s="32">
        <f t="shared" ca="1" si="3"/>
        <v>0</v>
      </c>
      <c r="G230" t="str">
        <f ca="1">IF(FALSE = ISERROR(MATCH(TRUE,OFFSET('lista do wyboru'!$H$3:$H$104,G229,0),0)),G229+MATCH(TRUE,OFFSET('lista do wyboru'!$H$3:$H$104,G229,0),0),"")</f>
        <v/>
      </c>
    </row>
    <row r="231" spans="1:7" x14ac:dyDescent="0.25">
      <c r="A231" s="31" t="str">
        <f ca="1">IF($G231="","--",INDEX('lista do wyboru'!$B$3:$E$104,$G231,1))</f>
        <v>--</v>
      </c>
      <c r="B231" s="31" t="str">
        <f ca="1">IF($G231="","--",INDEX('lista do wyboru'!$B$3:$E$104,$G231,2))</f>
        <v>--</v>
      </c>
      <c r="C231" s="31" t="str">
        <f ca="1">IF($G231="","--",INDEX('lista do wyboru'!$B$3:$E$104,$G231,3))</f>
        <v>--</v>
      </c>
      <c r="D231" s="31" t="str">
        <f ca="1">IF($G231="","--",INDEX('lista do wyboru'!$B$3:$E$104,$G231,4))</f>
        <v>--</v>
      </c>
      <c r="E231" s="32">
        <f t="shared" ca="1" si="3"/>
        <v>0</v>
      </c>
      <c r="G231" t="str">
        <f ca="1">IF(FALSE = ISERROR(MATCH(TRUE,OFFSET('lista do wyboru'!$H$3:$H$104,G230,0),0)),G230+MATCH(TRUE,OFFSET('lista do wyboru'!$H$3:$H$104,G230,0),0),"")</f>
        <v/>
      </c>
    </row>
    <row r="232" spans="1:7" x14ac:dyDescent="0.25">
      <c r="A232" s="31" t="str">
        <f ca="1">IF($G232="","--",INDEX('lista do wyboru'!$B$3:$E$104,$G232,1))</f>
        <v>--</v>
      </c>
      <c r="B232" s="31" t="str">
        <f ca="1">IF($G232="","--",INDEX('lista do wyboru'!$B$3:$E$104,$G232,2))</f>
        <v>--</v>
      </c>
      <c r="C232" s="31" t="str">
        <f ca="1">IF($G232="","--",INDEX('lista do wyboru'!$B$3:$E$104,$G232,3))</f>
        <v>--</v>
      </c>
      <c r="D232" s="31" t="str">
        <f ca="1">IF($G232="","--",INDEX('lista do wyboru'!$B$3:$E$104,$G232,4))</f>
        <v>--</v>
      </c>
      <c r="E232" s="32">
        <f t="shared" ca="1" si="3"/>
        <v>0</v>
      </c>
      <c r="G232" t="str">
        <f ca="1">IF(FALSE = ISERROR(MATCH(TRUE,OFFSET('lista do wyboru'!$H$3:$H$104,G231,0),0)),G231+MATCH(TRUE,OFFSET('lista do wyboru'!$H$3:$H$104,G231,0),0),"")</f>
        <v/>
      </c>
    </row>
    <row r="233" spans="1:7" x14ac:dyDescent="0.25">
      <c r="A233" s="31" t="str">
        <f ca="1">IF($G233="","--",INDEX('lista do wyboru'!$B$3:$E$104,$G233,1))</f>
        <v>--</v>
      </c>
      <c r="B233" s="31" t="str">
        <f ca="1">IF($G233="","--",INDEX('lista do wyboru'!$B$3:$E$104,$G233,2))</f>
        <v>--</v>
      </c>
      <c r="C233" s="31" t="str">
        <f ca="1">IF($G233="","--",INDEX('lista do wyboru'!$B$3:$E$104,$G233,3))</f>
        <v>--</v>
      </c>
      <c r="D233" s="31" t="str">
        <f ca="1">IF($G233="","--",INDEX('lista do wyboru'!$B$3:$E$104,$G233,4))</f>
        <v>--</v>
      </c>
      <c r="E233" s="32">
        <f t="shared" ca="1" si="3"/>
        <v>0</v>
      </c>
      <c r="G233" t="str">
        <f ca="1">IF(FALSE = ISERROR(MATCH(TRUE,OFFSET('lista do wyboru'!$H$3:$H$104,G232,0),0)),G232+MATCH(TRUE,OFFSET('lista do wyboru'!$H$3:$H$104,G232,0),0),"")</f>
        <v/>
      </c>
    </row>
    <row r="234" spans="1:7" x14ac:dyDescent="0.25">
      <c r="A234" s="31" t="str">
        <f ca="1">IF($G234="","--",INDEX('lista do wyboru'!$B$3:$E$104,$G234,1))</f>
        <v>--</v>
      </c>
      <c r="B234" s="31" t="str">
        <f ca="1">IF($G234="","--",INDEX('lista do wyboru'!$B$3:$E$104,$G234,2))</f>
        <v>--</v>
      </c>
      <c r="C234" s="31" t="str">
        <f ca="1">IF($G234="","--",INDEX('lista do wyboru'!$B$3:$E$104,$G234,3))</f>
        <v>--</v>
      </c>
      <c r="D234" s="31" t="str">
        <f ca="1">IF($G234="","--",INDEX('lista do wyboru'!$B$3:$E$104,$G234,4))</f>
        <v>--</v>
      </c>
      <c r="E234" s="32">
        <f t="shared" ca="1" si="3"/>
        <v>0</v>
      </c>
      <c r="G234" t="str">
        <f ca="1">IF(FALSE = ISERROR(MATCH(TRUE,OFFSET('lista do wyboru'!$H$3:$H$104,G233,0),0)),G233+MATCH(TRUE,OFFSET('lista do wyboru'!$H$3:$H$104,G233,0),0),"")</f>
        <v/>
      </c>
    </row>
    <row r="235" spans="1:7" x14ac:dyDescent="0.25">
      <c r="A235" s="31" t="str">
        <f ca="1">IF($G235="","--",INDEX('lista do wyboru'!$B$3:$E$104,$G235,1))</f>
        <v>--</v>
      </c>
      <c r="B235" s="31" t="str">
        <f ca="1">IF($G235="","--",INDEX('lista do wyboru'!$B$3:$E$104,$G235,2))</f>
        <v>--</v>
      </c>
      <c r="C235" s="31" t="str">
        <f ca="1">IF($G235="","--",INDEX('lista do wyboru'!$B$3:$E$104,$G235,3))</f>
        <v>--</v>
      </c>
      <c r="D235" s="31" t="str">
        <f ca="1">IF($G235="","--",INDEX('lista do wyboru'!$B$3:$E$104,$G235,4))</f>
        <v>--</v>
      </c>
      <c r="E235" s="32">
        <f t="shared" ca="1" si="3"/>
        <v>0</v>
      </c>
      <c r="G235" t="str">
        <f ca="1">IF(FALSE = ISERROR(MATCH(TRUE,OFFSET('lista do wyboru'!$H$3:$H$104,G234,0),0)),G234+MATCH(TRUE,OFFSET('lista do wyboru'!$H$3:$H$104,G234,0),0),"")</f>
        <v/>
      </c>
    </row>
    <row r="236" spans="1:7" x14ac:dyDescent="0.25">
      <c r="A236" s="31" t="str">
        <f ca="1">IF($G236="","--",INDEX('lista do wyboru'!$B$3:$E$104,$G236,1))</f>
        <v>--</v>
      </c>
      <c r="B236" s="31" t="str">
        <f ca="1">IF($G236="","--",INDEX('lista do wyboru'!$B$3:$E$104,$G236,2))</f>
        <v>--</v>
      </c>
      <c r="C236" s="31" t="str">
        <f ca="1">IF($G236="","--",INDEX('lista do wyboru'!$B$3:$E$104,$G236,3))</f>
        <v>--</v>
      </c>
      <c r="D236" s="31" t="str">
        <f ca="1">IF($G236="","--",INDEX('lista do wyboru'!$B$3:$E$104,$G236,4))</f>
        <v>--</v>
      </c>
      <c r="E236" s="32">
        <f t="shared" ca="1" si="3"/>
        <v>0</v>
      </c>
      <c r="G236" t="str">
        <f ca="1">IF(FALSE = ISERROR(MATCH(TRUE,OFFSET('lista do wyboru'!$H$3:$H$104,G235,0),0)),G235+MATCH(TRUE,OFFSET('lista do wyboru'!$H$3:$H$104,G235,0),0),"")</f>
        <v/>
      </c>
    </row>
    <row r="237" spans="1:7" x14ac:dyDescent="0.25">
      <c r="A237" s="31" t="str">
        <f ca="1">IF($G237="","--",INDEX('lista do wyboru'!$B$3:$E$104,$G237,1))</f>
        <v>--</v>
      </c>
      <c r="B237" s="31" t="str">
        <f ca="1">IF($G237="","--",INDEX('lista do wyboru'!$B$3:$E$104,$G237,2))</f>
        <v>--</v>
      </c>
      <c r="C237" s="31" t="str">
        <f ca="1">IF($G237="","--",INDEX('lista do wyboru'!$B$3:$E$104,$G237,3))</f>
        <v>--</v>
      </c>
      <c r="D237" s="31" t="str">
        <f ca="1">IF($G237="","--",INDEX('lista do wyboru'!$B$3:$E$104,$G237,4))</f>
        <v>--</v>
      </c>
      <c r="E237" s="32">
        <f t="shared" ca="1" si="3"/>
        <v>0</v>
      </c>
      <c r="G237" t="str">
        <f ca="1">IF(FALSE = ISERROR(MATCH(TRUE,OFFSET('lista do wyboru'!$H$3:$H$104,G236,0),0)),G236+MATCH(TRUE,OFFSET('lista do wyboru'!$H$3:$H$104,G236,0),0),"")</f>
        <v/>
      </c>
    </row>
    <row r="238" spans="1:7" x14ac:dyDescent="0.25">
      <c r="A238" s="31" t="str">
        <f ca="1">IF($G238="","--",INDEX('lista do wyboru'!$B$3:$E$104,$G238,1))</f>
        <v>--</v>
      </c>
      <c r="B238" s="31" t="str">
        <f ca="1">IF($G238="","--",INDEX('lista do wyboru'!$B$3:$E$104,$G238,2))</f>
        <v>--</v>
      </c>
      <c r="C238" s="31" t="str">
        <f ca="1">IF($G238="","--",INDEX('lista do wyboru'!$B$3:$E$104,$G238,3))</f>
        <v>--</v>
      </c>
      <c r="D238" s="31" t="str">
        <f ca="1">IF($G238="","--",INDEX('lista do wyboru'!$B$3:$E$104,$G238,4))</f>
        <v>--</v>
      </c>
      <c r="E238" s="32">
        <f t="shared" ca="1" si="3"/>
        <v>0</v>
      </c>
      <c r="G238" t="str">
        <f ca="1">IF(FALSE = ISERROR(MATCH(TRUE,OFFSET('lista do wyboru'!$H$3:$H$104,G237,0),0)),G237+MATCH(TRUE,OFFSET('lista do wyboru'!$H$3:$H$104,G237,0),0),"")</f>
        <v/>
      </c>
    </row>
    <row r="239" spans="1:7" x14ac:dyDescent="0.25">
      <c r="A239" s="31" t="str">
        <f ca="1">IF($G239="","--",INDEX('lista do wyboru'!$B$3:$E$104,$G239,1))</f>
        <v>--</v>
      </c>
      <c r="B239" s="31" t="str">
        <f ca="1">IF($G239="","--",INDEX('lista do wyboru'!$B$3:$E$104,$G239,2))</f>
        <v>--</v>
      </c>
      <c r="C239" s="31" t="str">
        <f ca="1">IF($G239="","--",INDEX('lista do wyboru'!$B$3:$E$104,$G239,3))</f>
        <v>--</v>
      </c>
      <c r="D239" s="31" t="str">
        <f ca="1">IF($G239="","--",INDEX('lista do wyboru'!$B$3:$E$104,$G239,4))</f>
        <v>--</v>
      </c>
      <c r="E239" s="32">
        <f t="shared" ca="1" si="3"/>
        <v>0</v>
      </c>
      <c r="G239" t="str">
        <f ca="1">IF(FALSE = ISERROR(MATCH(TRUE,OFFSET('lista do wyboru'!$H$3:$H$104,G238,0),0)),G238+MATCH(TRUE,OFFSET('lista do wyboru'!$H$3:$H$104,G238,0),0),"")</f>
        <v/>
      </c>
    </row>
    <row r="240" spans="1:7" x14ac:dyDescent="0.25">
      <c r="A240" s="31" t="str">
        <f ca="1">IF($G240="","--",INDEX('lista do wyboru'!$B$3:$E$104,$G240,1))</f>
        <v>--</v>
      </c>
      <c r="B240" s="31" t="str">
        <f ca="1">IF($G240="","--",INDEX('lista do wyboru'!$B$3:$E$104,$G240,2))</f>
        <v>--</v>
      </c>
      <c r="C240" s="31" t="str">
        <f ca="1">IF($G240="","--",INDEX('lista do wyboru'!$B$3:$E$104,$G240,3))</f>
        <v>--</v>
      </c>
      <c r="D240" s="31" t="str">
        <f ca="1">IF($G240="","--",INDEX('lista do wyboru'!$B$3:$E$104,$G240,4))</f>
        <v>--</v>
      </c>
      <c r="E240" s="32">
        <f t="shared" ca="1" si="3"/>
        <v>0</v>
      </c>
      <c r="G240" t="str">
        <f ca="1">IF(FALSE = ISERROR(MATCH(TRUE,OFFSET('lista do wyboru'!$H$3:$H$104,G239,0),0)),G239+MATCH(TRUE,OFFSET('lista do wyboru'!$H$3:$H$104,G239,0),0),"")</f>
        <v/>
      </c>
    </row>
    <row r="241" spans="1:7" x14ac:dyDescent="0.25">
      <c r="A241" s="31" t="str">
        <f ca="1">IF($G241="","--",INDEX('lista do wyboru'!$B$3:$E$104,$G241,1))</f>
        <v>--</v>
      </c>
      <c r="B241" s="31" t="str">
        <f ca="1">IF($G241="","--",INDEX('lista do wyboru'!$B$3:$E$104,$G241,2))</f>
        <v>--</v>
      </c>
      <c r="C241" s="31" t="str">
        <f ca="1">IF($G241="","--",INDEX('lista do wyboru'!$B$3:$E$104,$G241,3))</f>
        <v>--</v>
      </c>
      <c r="D241" s="31" t="str">
        <f ca="1">IF($G241="","--",INDEX('lista do wyboru'!$B$3:$E$104,$G241,4))</f>
        <v>--</v>
      </c>
      <c r="E241" s="32">
        <f t="shared" ca="1" si="3"/>
        <v>0</v>
      </c>
      <c r="G241" t="str">
        <f ca="1">IF(FALSE = ISERROR(MATCH(TRUE,OFFSET('lista do wyboru'!$H$3:$H$104,G240,0),0)),G240+MATCH(TRUE,OFFSET('lista do wyboru'!$H$3:$H$104,G240,0),0),"")</f>
        <v/>
      </c>
    </row>
    <row r="242" spans="1:7" x14ac:dyDescent="0.25">
      <c r="A242" s="31" t="str">
        <f ca="1">IF($G242="","--",INDEX('lista do wyboru'!$B$3:$E$104,$G242,1))</f>
        <v>--</v>
      </c>
      <c r="B242" s="31" t="str">
        <f ca="1">IF($G242="","--",INDEX('lista do wyboru'!$B$3:$E$104,$G242,2))</f>
        <v>--</v>
      </c>
      <c r="C242" s="31" t="str">
        <f ca="1">IF($G242="","--",INDEX('lista do wyboru'!$B$3:$E$104,$G242,3))</f>
        <v>--</v>
      </c>
      <c r="D242" s="31" t="str">
        <f ca="1">IF($G242="","--",INDEX('lista do wyboru'!$B$3:$E$104,$G242,4))</f>
        <v>--</v>
      </c>
      <c r="E242" s="32">
        <f t="shared" ca="1" si="3"/>
        <v>0</v>
      </c>
      <c r="G242" t="str">
        <f ca="1">IF(FALSE = ISERROR(MATCH(TRUE,OFFSET('lista do wyboru'!$H$3:$H$104,G241,0),0)),G241+MATCH(TRUE,OFFSET('lista do wyboru'!$H$3:$H$104,G241,0),0),"")</f>
        <v/>
      </c>
    </row>
    <row r="243" spans="1:7" x14ac:dyDescent="0.25">
      <c r="A243" s="31" t="str">
        <f ca="1">IF($G243="","--",INDEX('lista do wyboru'!$B$3:$E$104,$G243,1))</f>
        <v>--</v>
      </c>
      <c r="B243" s="31" t="str">
        <f ca="1">IF($G243="","--",INDEX('lista do wyboru'!$B$3:$E$104,$G243,2))</f>
        <v>--</v>
      </c>
      <c r="C243" s="31" t="str">
        <f ca="1">IF($G243="","--",INDEX('lista do wyboru'!$B$3:$E$104,$G243,3))</f>
        <v>--</v>
      </c>
      <c r="D243" s="31" t="str">
        <f ca="1">IF($G243="","--",INDEX('lista do wyboru'!$B$3:$E$104,$G243,4))</f>
        <v>--</v>
      </c>
      <c r="E243" s="32">
        <f t="shared" ca="1" si="3"/>
        <v>0</v>
      </c>
      <c r="G243" t="str">
        <f ca="1">IF(FALSE = ISERROR(MATCH(TRUE,OFFSET('lista do wyboru'!$H$3:$H$104,G242,0),0)),G242+MATCH(TRUE,OFFSET('lista do wyboru'!$H$3:$H$104,G242,0),0),"")</f>
        <v/>
      </c>
    </row>
    <row r="244" spans="1:7" x14ac:dyDescent="0.25">
      <c r="A244" s="31" t="str">
        <f ca="1">IF($G244="","--",INDEX('lista do wyboru'!$B$3:$E$104,$G244,1))</f>
        <v>--</v>
      </c>
      <c r="B244" s="31" t="str">
        <f ca="1">IF($G244="","--",INDEX('lista do wyboru'!$B$3:$E$104,$G244,2))</f>
        <v>--</v>
      </c>
      <c r="C244" s="31" t="str">
        <f ca="1">IF($G244="","--",INDEX('lista do wyboru'!$B$3:$E$104,$G244,3))</f>
        <v>--</v>
      </c>
      <c r="D244" s="31" t="str">
        <f ca="1">IF($G244="","--",INDEX('lista do wyboru'!$B$3:$E$104,$G244,4))</f>
        <v>--</v>
      </c>
      <c r="E244" s="32">
        <f t="shared" ca="1" si="3"/>
        <v>0</v>
      </c>
      <c r="G244" t="str">
        <f ca="1">IF(FALSE = ISERROR(MATCH(TRUE,OFFSET('lista do wyboru'!$H$3:$H$104,G243,0),0)),G243+MATCH(TRUE,OFFSET('lista do wyboru'!$H$3:$H$104,G243,0),0),"")</f>
        <v/>
      </c>
    </row>
    <row r="245" spans="1:7" x14ac:dyDescent="0.25">
      <c r="A245" s="31" t="str">
        <f ca="1">IF($G245="","--",INDEX('lista do wyboru'!$B$3:$E$104,$G245,1))</f>
        <v>--</v>
      </c>
      <c r="B245" s="31" t="str">
        <f ca="1">IF($G245="","--",INDEX('lista do wyboru'!$B$3:$E$104,$G245,2))</f>
        <v>--</v>
      </c>
      <c r="C245" s="31" t="str">
        <f ca="1">IF($G245="","--",INDEX('lista do wyboru'!$B$3:$E$104,$G245,3))</f>
        <v>--</v>
      </c>
      <c r="D245" s="31" t="str">
        <f ca="1">IF($G245="","--",INDEX('lista do wyboru'!$B$3:$E$104,$G245,4))</f>
        <v>--</v>
      </c>
      <c r="E245" s="32">
        <f t="shared" ca="1" si="3"/>
        <v>0</v>
      </c>
      <c r="G245" t="str">
        <f ca="1">IF(FALSE = ISERROR(MATCH(TRUE,OFFSET('lista do wyboru'!$H$3:$H$104,G244,0),0)),G244+MATCH(TRUE,OFFSET('lista do wyboru'!$H$3:$H$104,G244,0),0),"")</f>
        <v/>
      </c>
    </row>
    <row r="246" spans="1:7" x14ac:dyDescent="0.25">
      <c r="A246" s="31" t="str">
        <f ca="1">IF($G246="","--",INDEX('lista do wyboru'!$B$3:$E$104,$G246,1))</f>
        <v>--</v>
      </c>
      <c r="B246" s="31" t="str">
        <f ca="1">IF($G246="","--",INDEX('lista do wyboru'!$B$3:$E$104,$G246,2))</f>
        <v>--</v>
      </c>
      <c r="C246" s="31" t="str">
        <f ca="1">IF($G246="","--",INDEX('lista do wyboru'!$B$3:$E$104,$G246,3))</f>
        <v>--</v>
      </c>
      <c r="D246" s="31" t="str">
        <f ca="1">IF($G246="","--",INDEX('lista do wyboru'!$B$3:$E$104,$G246,4))</f>
        <v>--</v>
      </c>
      <c r="E246" s="32">
        <f t="shared" ca="1" si="3"/>
        <v>0</v>
      </c>
      <c r="G246" t="str">
        <f ca="1">IF(FALSE = ISERROR(MATCH(TRUE,OFFSET('lista do wyboru'!$H$3:$H$104,G245,0),0)),G245+MATCH(TRUE,OFFSET('lista do wyboru'!$H$3:$H$104,G245,0),0),"")</f>
        <v/>
      </c>
    </row>
    <row r="247" spans="1:7" x14ac:dyDescent="0.25">
      <c r="A247" s="31" t="str">
        <f ca="1">IF($G247="","--",INDEX('lista do wyboru'!$B$3:$E$104,$G247,1))</f>
        <v>--</v>
      </c>
      <c r="B247" s="31" t="str">
        <f ca="1">IF($G247="","--",INDEX('lista do wyboru'!$B$3:$E$104,$G247,2))</f>
        <v>--</v>
      </c>
      <c r="C247" s="31" t="str">
        <f ca="1">IF($G247="","--",INDEX('lista do wyboru'!$B$3:$E$104,$G247,3))</f>
        <v>--</v>
      </c>
      <c r="D247" s="31" t="str">
        <f ca="1">IF($G247="","--",INDEX('lista do wyboru'!$B$3:$E$104,$G247,4))</f>
        <v>--</v>
      </c>
      <c r="E247" s="32">
        <f t="shared" ca="1" si="3"/>
        <v>0</v>
      </c>
      <c r="G247" t="str">
        <f ca="1">IF(FALSE = ISERROR(MATCH(TRUE,OFFSET('lista do wyboru'!$H$3:$H$104,G246,0),0)),G246+MATCH(TRUE,OFFSET('lista do wyboru'!$H$3:$H$104,G246,0),0),"")</f>
        <v/>
      </c>
    </row>
    <row r="248" spans="1:7" x14ac:dyDescent="0.25">
      <c r="A248" s="31" t="str">
        <f ca="1">IF($G248="","--",INDEX('lista do wyboru'!$B$3:$E$104,$G248,1))</f>
        <v>--</v>
      </c>
      <c r="B248" s="31" t="str">
        <f ca="1">IF($G248="","--",INDEX('lista do wyboru'!$B$3:$E$104,$G248,2))</f>
        <v>--</v>
      </c>
      <c r="C248" s="31" t="str">
        <f ca="1">IF($G248="","--",INDEX('lista do wyboru'!$B$3:$E$104,$G248,3))</f>
        <v>--</v>
      </c>
      <c r="D248" s="31" t="str">
        <f ca="1">IF($G248="","--",INDEX('lista do wyboru'!$B$3:$E$104,$G248,4))</f>
        <v>--</v>
      </c>
      <c r="E248" s="32">
        <f t="shared" ca="1" si="3"/>
        <v>0</v>
      </c>
      <c r="G248" t="str">
        <f ca="1">IF(FALSE = ISERROR(MATCH(TRUE,OFFSET('lista do wyboru'!$H$3:$H$104,G247,0),0)),G247+MATCH(TRUE,OFFSET('lista do wyboru'!$H$3:$H$104,G247,0),0),"")</f>
        <v/>
      </c>
    </row>
    <row r="249" spans="1:7" x14ac:dyDescent="0.25">
      <c r="A249" s="31" t="str">
        <f ca="1">IF($G249="","--",INDEX('lista do wyboru'!$B$3:$E$104,$G249,1))</f>
        <v>--</v>
      </c>
      <c r="B249" s="31" t="str">
        <f ca="1">IF($G249="","--",INDEX('lista do wyboru'!$B$3:$E$104,$G249,2))</f>
        <v>--</v>
      </c>
      <c r="C249" s="31" t="str">
        <f ca="1">IF($G249="","--",INDEX('lista do wyboru'!$B$3:$E$104,$G249,3))</f>
        <v>--</v>
      </c>
      <c r="D249" s="31" t="str">
        <f ca="1">IF($G249="","--",INDEX('lista do wyboru'!$B$3:$E$104,$G249,4))</f>
        <v>--</v>
      </c>
      <c r="E249" s="32">
        <f t="shared" ca="1" si="3"/>
        <v>0</v>
      </c>
      <c r="G249" t="str">
        <f ca="1">IF(FALSE = ISERROR(MATCH(TRUE,OFFSET('lista do wyboru'!$H$3:$H$104,G248,0),0)),G248+MATCH(TRUE,OFFSET('lista do wyboru'!$H$3:$H$104,G248,0),0),"")</f>
        <v/>
      </c>
    </row>
    <row r="250" spans="1:7" x14ac:dyDescent="0.25">
      <c r="A250" s="31" t="str">
        <f ca="1">IF($G250="","--",INDEX('lista do wyboru'!$B$3:$E$104,$G250,1))</f>
        <v>--</v>
      </c>
      <c r="B250" s="31" t="str">
        <f ca="1">IF($G250="","--",INDEX('lista do wyboru'!$B$3:$E$104,$G250,2))</f>
        <v>--</v>
      </c>
      <c r="C250" s="31" t="str">
        <f ca="1">IF($G250="","--",INDEX('lista do wyboru'!$B$3:$E$104,$G250,3))</f>
        <v>--</v>
      </c>
      <c r="D250" s="31" t="str">
        <f ca="1">IF($G250="","--",INDEX('lista do wyboru'!$B$3:$E$104,$G250,4))</f>
        <v>--</v>
      </c>
      <c r="E250" s="32">
        <f t="shared" ca="1" si="3"/>
        <v>0</v>
      </c>
      <c r="G250" t="str">
        <f ca="1">IF(FALSE = ISERROR(MATCH(TRUE,OFFSET('lista do wyboru'!$H$3:$H$104,G249,0),0)),G249+MATCH(TRUE,OFFSET('lista do wyboru'!$H$3:$H$104,G249,0),0),"")</f>
        <v/>
      </c>
    </row>
    <row r="251" spans="1:7" x14ac:dyDescent="0.25">
      <c r="A251" s="31" t="str">
        <f ca="1">IF($G251="","--",INDEX('lista do wyboru'!$B$3:$E$104,$G251,1))</f>
        <v>--</v>
      </c>
      <c r="B251" s="31" t="str">
        <f ca="1">IF($G251="","--",INDEX('lista do wyboru'!$B$3:$E$104,$G251,2))</f>
        <v>--</v>
      </c>
      <c r="C251" s="31" t="str">
        <f ca="1">IF($G251="","--",INDEX('lista do wyboru'!$B$3:$E$104,$G251,3))</f>
        <v>--</v>
      </c>
      <c r="D251" s="31" t="str">
        <f ca="1">IF($G251="","--",INDEX('lista do wyboru'!$B$3:$E$104,$G251,4))</f>
        <v>--</v>
      </c>
      <c r="E251" s="32">
        <f t="shared" ca="1" si="3"/>
        <v>0</v>
      </c>
      <c r="G251" t="str">
        <f ca="1">IF(FALSE = ISERROR(MATCH(TRUE,OFFSET('lista do wyboru'!$H$3:$H$104,G250,0),0)),G250+MATCH(TRUE,OFFSET('lista do wyboru'!$H$3:$H$104,G250,0),0),"")</f>
        <v/>
      </c>
    </row>
    <row r="252" spans="1:7" x14ac:dyDescent="0.25">
      <c r="A252" s="31" t="str">
        <f ca="1">IF($G252="","--",INDEX('lista do wyboru'!$B$3:$E$104,$G252,1))</f>
        <v>--</v>
      </c>
      <c r="B252" s="31" t="str">
        <f ca="1">IF($G252="","--",INDEX('lista do wyboru'!$B$3:$E$104,$G252,2))</f>
        <v>--</v>
      </c>
      <c r="C252" s="31" t="str">
        <f ca="1">IF($G252="","--",INDEX('lista do wyboru'!$B$3:$E$104,$G252,3))</f>
        <v>--</v>
      </c>
      <c r="D252" s="31" t="str">
        <f ca="1">IF($G252="","--",INDEX('lista do wyboru'!$B$3:$E$104,$G252,4))</f>
        <v>--</v>
      </c>
      <c r="E252" s="32">
        <f t="shared" ca="1" si="3"/>
        <v>0</v>
      </c>
      <c r="G252" t="str">
        <f ca="1">IF(FALSE = ISERROR(MATCH(TRUE,OFFSET('lista do wyboru'!$H$3:$H$104,G251,0),0)),G251+MATCH(TRUE,OFFSET('lista do wyboru'!$H$3:$H$104,G251,0),0),"")</f>
        <v/>
      </c>
    </row>
    <row r="253" spans="1:7" x14ac:dyDescent="0.25">
      <c r="A253" s="31" t="str">
        <f ca="1">IF($G253="","--",INDEX('lista do wyboru'!$B$3:$E$104,$G253,1))</f>
        <v>--</v>
      </c>
      <c r="B253" s="31" t="str">
        <f ca="1">IF($G253="","--",INDEX('lista do wyboru'!$B$3:$E$104,$G253,2))</f>
        <v>--</v>
      </c>
      <c r="C253" s="31" t="str">
        <f ca="1">IF($G253="","--",INDEX('lista do wyboru'!$B$3:$E$104,$G253,3))</f>
        <v>--</v>
      </c>
      <c r="D253" s="31" t="str">
        <f ca="1">IF($G253="","--",INDEX('lista do wyboru'!$B$3:$E$104,$G253,4))</f>
        <v>--</v>
      </c>
      <c r="E253" s="32">
        <f t="shared" ca="1" si="3"/>
        <v>0</v>
      </c>
      <c r="G253" t="str">
        <f ca="1">IF(FALSE = ISERROR(MATCH(TRUE,OFFSET('lista do wyboru'!$H$3:$H$104,G252,0),0)),G252+MATCH(TRUE,OFFSET('lista do wyboru'!$H$3:$H$104,G252,0),0),"")</f>
        <v/>
      </c>
    </row>
    <row r="254" spans="1:7" x14ac:dyDescent="0.25">
      <c r="A254" s="31" t="str">
        <f ca="1">IF($G254="","--",INDEX('lista do wyboru'!$B$3:$E$104,$G254,1))</f>
        <v>--</v>
      </c>
      <c r="B254" s="31" t="str">
        <f ca="1">IF($G254="","--",INDEX('lista do wyboru'!$B$3:$E$104,$G254,2))</f>
        <v>--</v>
      </c>
      <c r="C254" s="31" t="str">
        <f ca="1">IF($G254="","--",INDEX('lista do wyboru'!$B$3:$E$104,$G254,3))</f>
        <v>--</v>
      </c>
      <c r="D254" s="31" t="str">
        <f ca="1">IF($G254="","--",INDEX('lista do wyboru'!$B$3:$E$104,$G254,4))</f>
        <v>--</v>
      </c>
      <c r="E254" s="32">
        <f t="shared" ca="1" si="3"/>
        <v>0</v>
      </c>
      <c r="G254" t="str">
        <f ca="1">IF(FALSE = ISERROR(MATCH(TRUE,OFFSET('lista do wyboru'!$H$3:$H$104,G253,0),0)),G253+MATCH(TRUE,OFFSET('lista do wyboru'!$H$3:$H$104,G253,0),0),"")</f>
        <v/>
      </c>
    </row>
    <row r="255" spans="1:7" x14ac:dyDescent="0.25">
      <c r="A255" s="31" t="str">
        <f ca="1">IF($G255="","--",INDEX('lista do wyboru'!$B$3:$E$104,$G255,1))</f>
        <v>--</v>
      </c>
      <c r="B255" s="31" t="str">
        <f ca="1">IF($G255="","--",INDEX('lista do wyboru'!$B$3:$E$104,$G255,2))</f>
        <v>--</v>
      </c>
      <c r="C255" s="31" t="str">
        <f ca="1">IF($G255="","--",INDEX('lista do wyboru'!$B$3:$E$104,$G255,3))</f>
        <v>--</v>
      </c>
      <c r="D255" s="31" t="str">
        <f ca="1">IF($G255="","--",INDEX('lista do wyboru'!$B$3:$E$104,$G255,4))</f>
        <v>--</v>
      </c>
      <c r="E255" s="32">
        <f t="shared" ca="1" si="3"/>
        <v>0</v>
      </c>
      <c r="G255" t="str">
        <f ca="1">IF(FALSE = ISERROR(MATCH(TRUE,OFFSET('lista do wyboru'!$H$3:$H$104,G254,0),0)),G254+MATCH(TRUE,OFFSET('lista do wyboru'!$H$3:$H$104,G254,0),0),"")</f>
        <v/>
      </c>
    </row>
    <row r="256" spans="1:7" x14ac:dyDescent="0.25">
      <c r="A256" s="31" t="str">
        <f ca="1">IF($G256="","--",INDEX('lista do wyboru'!$B$3:$E$104,$G256,1))</f>
        <v>--</v>
      </c>
      <c r="B256" s="31" t="str">
        <f ca="1">IF($G256="","--",INDEX('lista do wyboru'!$B$3:$E$104,$G256,2))</f>
        <v>--</v>
      </c>
      <c r="C256" s="31" t="str">
        <f ca="1">IF($G256="","--",INDEX('lista do wyboru'!$B$3:$E$104,$G256,3))</f>
        <v>--</v>
      </c>
      <c r="D256" s="31" t="str">
        <f ca="1">IF($G256="","--",INDEX('lista do wyboru'!$B$3:$E$104,$G256,4))</f>
        <v>--</v>
      </c>
      <c r="E256" s="32">
        <f t="shared" ca="1" si="3"/>
        <v>0</v>
      </c>
      <c r="G256" t="str">
        <f ca="1">IF(FALSE = ISERROR(MATCH(TRUE,OFFSET('lista do wyboru'!$H$3:$H$104,G255,0),0)),G255+MATCH(TRUE,OFFSET('lista do wyboru'!$H$3:$H$104,G255,0),0),"")</f>
        <v/>
      </c>
    </row>
    <row r="257" spans="1:7" x14ac:dyDescent="0.25">
      <c r="A257" s="31" t="str">
        <f ca="1">IF($G257="","--",INDEX('lista do wyboru'!$B$3:$E$104,$G257,1))</f>
        <v>--</v>
      </c>
      <c r="B257" s="31" t="str">
        <f ca="1">IF($G257="","--",INDEX('lista do wyboru'!$B$3:$E$104,$G257,2))</f>
        <v>--</v>
      </c>
      <c r="C257" s="31" t="str">
        <f ca="1">IF($G257="","--",INDEX('lista do wyboru'!$B$3:$E$104,$G257,3))</f>
        <v>--</v>
      </c>
      <c r="D257" s="31" t="str">
        <f ca="1">IF($G257="","--",INDEX('lista do wyboru'!$B$3:$E$104,$G257,4))</f>
        <v>--</v>
      </c>
      <c r="E257" s="32">
        <f t="shared" ca="1" si="3"/>
        <v>0</v>
      </c>
      <c r="G257" t="str">
        <f ca="1">IF(FALSE = ISERROR(MATCH(TRUE,OFFSET('lista do wyboru'!$H$3:$H$104,G256,0),0)),G256+MATCH(TRUE,OFFSET('lista do wyboru'!$H$3:$H$104,G256,0),0),"")</f>
        <v/>
      </c>
    </row>
    <row r="258" spans="1:7" x14ac:dyDescent="0.25">
      <c r="A258" s="31" t="str">
        <f ca="1">IF($G258="","--",INDEX('lista do wyboru'!$B$3:$E$104,$G258,1))</f>
        <v>--</v>
      </c>
      <c r="B258" s="31" t="str">
        <f ca="1">IF($G258="","--",INDEX('lista do wyboru'!$B$3:$E$104,$G258,2))</f>
        <v>--</v>
      </c>
      <c r="C258" s="31" t="str">
        <f ca="1">IF($G258="","--",INDEX('lista do wyboru'!$B$3:$E$104,$G258,3))</f>
        <v>--</v>
      </c>
      <c r="D258" s="31" t="str">
        <f ca="1">IF($G258="","--",INDEX('lista do wyboru'!$B$3:$E$104,$G258,4))</f>
        <v>--</v>
      </c>
      <c r="E258" s="32">
        <f t="shared" ca="1" si="3"/>
        <v>0</v>
      </c>
      <c r="G258" t="str">
        <f ca="1">IF(FALSE = ISERROR(MATCH(TRUE,OFFSET('lista do wyboru'!$H$3:$H$104,G257,0),0)),G257+MATCH(TRUE,OFFSET('lista do wyboru'!$H$3:$H$104,G257,0),0),"")</f>
        <v/>
      </c>
    </row>
    <row r="259" spans="1:7" x14ac:dyDescent="0.25">
      <c r="A259" s="31" t="str">
        <f ca="1">IF($G259="","--",INDEX('lista do wyboru'!$B$3:$E$104,$G259,1))</f>
        <v>--</v>
      </c>
      <c r="B259" s="31" t="str">
        <f ca="1">IF($G259="","--",INDEX('lista do wyboru'!$B$3:$E$104,$G259,2))</f>
        <v>--</v>
      </c>
      <c r="C259" s="31" t="str">
        <f ca="1">IF($G259="","--",INDEX('lista do wyboru'!$B$3:$E$104,$G259,3))</f>
        <v>--</v>
      </c>
      <c r="D259" s="31" t="str">
        <f ca="1">IF($G259="","--",INDEX('lista do wyboru'!$B$3:$E$104,$G259,4))</f>
        <v>--</v>
      </c>
      <c r="E259" s="32">
        <f t="shared" ca="1" si="3"/>
        <v>0</v>
      </c>
      <c r="G259" t="str">
        <f ca="1">IF(FALSE = ISERROR(MATCH(TRUE,OFFSET('lista do wyboru'!$H$3:$H$104,G258,0),0)),G258+MATCH(TRUE,OFFSET('lista do wyboru'!$H$3:$H$104,G258,0),0),"")</f>
        <v/>
      </c>
    </row>
    <row r="260" spans="1:7" x14ac:dyDescent="0.25">
      <c r="A260" s="31" t="str">
        <f ca="1">IF($G260="","--",INDEX('lista do wyboru'!$B$3:$E$104,$G260,1))</f>
        <v>--</v>
      </c>
      <c r="B260" s="31" t="str">
        <f ca="1">IF($G260="","--",INDEX('lista do wyboru'!$B$3:$E$104,$G260,2))</f>
        <v>--</v>
      </c>
      <c r="C260" s="31" t="str">
        <f ca="1">IF($G260="","--",INDEX('lista do wyboru'!$B$3:$E$104,$G260,3))</f>
        <v>--</v>
      </c>
      <c r="D260" s="31" t="str">
        <f ca="1">IF($G260="","--",INDEX('lista do wyboru'!$B$3:$E$104,$G260,4))</f>
        <v>--</v>
      </c>
      <c r="E260" s="32">
        <f t="shared" ref="E260:E323" ca="1" si="4">IF(C260 = "--",0,D260*C260)</f>
        <v>0</v>
      </c>
      <c r="G260" t="str">
        <f ca="1">IF(FALSE = ISERROR(MATCH(TRUE,OFFSET('lista do wyboru'!$H$3:$H$104,G259,0),0)),G259+MATCH(TRUE,OFFSET('lista do wyboru'!$H$3:$H$104,G259,0),0),"")</f>
        <v/>
      </c>
    </row>
    <row r="261" spans="1:7" x14ac:dyDescent="0.25">
      <c r="A261" s="31" t="str">
        <f ca="1">IF($G261="","--",INDEX('lista do wyboru'!$B$3:$E$104,$G261,1))</f>
        <v>--</v>
      </c>
      <c r="B261" s="31" t="str">
        <f ca="1">IF($G261="","--",INDEX('lista do wyboru'!$B$3:$E$104,$G261,2))</f>
        <v>--</v>
      </c>
      <c r="C261" s="31" t="str">
        <f ca="1">IF($G261="","--",INDEX('lista do wyboru'!$B$3:$E$104,$G261,3))</f>
        <v>--</v>
      </c>
      <c r="D261" s="31" t="str">
        <f ca="1">IF($G261="","--",INDEX('lista do wyboru'!$B$3:$E$104,$G261,4))</f>
        <v>--</v>
      </c>
      <c r="E261" s="32">
        <f t="shared" ca="1" si="4"/>
        <v>0</v>
      </c>
      <c r="G261" t="str">
        <f ca="1">IF(FALSE = ISERROR(MATCH(TRUE,OFFSET('lista do wyboru'!$H$3:$H$104,G260,0),0)),G260+MATCH(TRUE,OFFSET('lista do wyboru'!$H$3:$H$104,G260,0),0),"")</f>
        <v/>
      </c>
    </row>
    <row r="262" spans="1:7" x14ac:dyDescent="0.25">
      <c r="A262" s="31" t="str">
        <f ca="1">IF($G262="","--",INDEX('lista do wyboru'!$B$3:$E$104,$G262,1))</f>
        <v>--</v>
      </c>
      <c r="B262" s="31" t="str">
        <f ca="1">IF($G262="","--",INDEX('lista do wyboru'!$B$3:$E$104,$G262,2))</f>
        <v>--</v>
      </c>
      <c r="C262" s="31" t="str">
        <f ca="1">IF($G262="","--",INDEX('lista do wyboru'!$B$3:$E$104,$G262,3))</f>
        <v>--</v>
      </c>
      <c r="D262" s="31" t="str">
        <f ca="1">IF($G262="","--",INDEX('lista do wyboru'!$B$3:$E$104,$G262,4))</f>
        <v>--</v>
      </c>
      <c r="E262" s="32">
        <f t="shared" ca="1" si="4"/>
        <v>0</v>
      </c>
      <c r="G262" t="str">
        <f ca="1">IF(FALSE = ISERROR(MATCH(TRUE,OFFSET('lista do wyboru'!$H$3:$H$104,G261,0),0)),G261+MATCH(TRUE,OFFSET('lista do wyboru'!$H$3:$H$104,G261,0),0),"")</f>
        <v/>
      </c>
    </row>
    <row r="263" spans="1:7" x14ac:dyDescent="0.25">
      <c r="A263" s="31" t="str">
        <f ca="1">IF($G263="","--",INDEX('lista do wyboru'!$B$3:$E$104,$G263,1))</f>
        <v>--</v>
      </c>
      <c r="B263" s="31" t="str">
        <f ca="1">IF($G263="","--",INDEX('lista do wyboru'!$B$3:$E$104,$G263,2))</f>
        <v>--</v>
      </c>
      <c r="C263" s="31" t="str">
        <f ca="1">IF($G263="","--",INDEX('lista do wyboru'!$B$3:$E$104,$G263,3))</f>
        <v>--</v>
      </c>
      <c r="D263" s="31" t="str">
        <f ca="1">IF($G263="","--",INDEX('lista do wyboru'!$B$3:$E$104,$G263,4))</f>
        <v>--</v>
      </c>
      <c r="E263" s="32">
        <f t="shared" ca="1" si="4"/>
        <v>0</v>
      </c>
      <c r="G263" t="str">
        <f ca="1">IF(FALSE = ISERROR(MATCH(TRUE,OFFSET('lista do wyboru'!$H$3:$H$104,G262,0),0)),G262+MATCH(TRUE,OFFSET('lista do wyboru'!$H$3:$H$104,G262,0),0),"")</f>
        <v/>
      </c>
    </row>
    <row r="264" spans="1:7" x14ac:dyDescent="0.25">
      <c r="A264" s="31" t="str">
        <f ca="1">IF($G264="","--",INDEX('lista do wyboru'!$B$3:$E$104,$G264,1))</f>
        <v>--</v>
      </c>
      <c r="B264" s="31" t="str">
        <f ca="1">IF($G264="","--",INDEX('lista do wyboru'!$B$3:$E$104,$G264,2))</f>
        <v>--</v>
      </c>
      <c r="C264" s="31" t="str">
        <f ca="1">IF($G264="","--",INDEX('lista do wyboru'!$B$3:$E$104,$G264,3))</f>
        <v>--</v>
      </c>
      <c r="D264" s="31" t="str">
        <f ca="1">IF($G264="","--",INDEX('lista do wyboru'!$B$3:$E$104,$G264,4))</f>
        <v>--</v>
      </c>
      <c r="E264" s="32">
        <f t="shared" ca="1" si="4"/>
        <v>0</v>
      </c>
      <c r="G264" t="str">
        <f ca="1">IF(FALSE = ISERROR(MATCH(TRUE,OFFSET('lista do wyboru'!$H$3:$H$104,G263,0),0)),G263+MATCH(TRUE,OFFSET('lista do wyboru'!$H$3:$H$104,G263,0),0),"")</f>
        <v/>
      </c>
    </row>
    <row r="265" spans="1:7" x14ac:dyDescent="0.25">
      <c r="A265" s="31" t="str">
        <f ca="1">IF($G265="","--",INDEX('lista do wyboru'!$B$3:$E$104,$G265,1))</f>
        <v>--</v>
      </c>
      <c r="B265" s="31" t="str">
        <f ca="1">IF($G265="","--",INDEX('lista do wyboru'!$B$3:$E$104,$G265,2))</f>
        <v>--</v>
      </c>
      <c r="C265" s="31" t="str">
        <f ca="1">IF($G265="","--",INDEX('lista do wyboru'!$B$3:$E$104,$G265,3))</f>
        <v>--</v>
      </c>
      <c r="D265" s="31" t="str">
        <f ca="1">IF($G265="","--",INDEX('lista do wyboru'!$B$3:$E$104,$G265,4))</f>
        <v>--</v>
      </c>
      <c r="E265" s="32">
        <f t="shared" ca="1" si="4"/>
        <v>0</v>
      </c>
      <c r="G265" t="str">
        <f ca="1">IF(FALSE = ISERROR(MATCH(TRUE,OFFSET('lista do wyboru'!$H$3:$H$104,G264,0),0)),G264+MATCH(TRUE,OFFSET('lista do wyboru'!$H$3:$H$104,G264,0),0),"")</f>
        <v/>
      </c>
    </row>
    <row r="266" spans="1:7" x14ac:dyDescent="0.25">
      <c r="A266" s="31" t="str">
        <f ca="1">IF($G266="","--",INDEX('lista do wyboru'!$B$3:$E$104,$G266,1))</f>
        <v>--</v>
      </c>
      <c r="B266" s="31" t="str">
        <f ca="1">IF($G266="","--",INDEX('lista do wyboru'!$B$3:$E$104,$G266,2))</f>
        <v>--</v>
      </c>
      <c r="C266" s="31" t="str">
        <f ca="1">IF($G266="","--",INDEX('lista do wyboru'!$B$3:$E$104,$G266,3))</f>
        <v>--</v>
      </c>
      <c r="D266" s="31" t="str">
        <f ca="1">IF($G266="","--",INDEX('lista do wyboru'!$B$3:$E$104,$G266,4))</f>
        <v>--</v>
      </c>
      <c r="E266" s="32">
        <f t="shared" ca="1" si="4"/>
        <v>0</v>
      </c>
      <c r="G266" t="str">
        <f ca="1">IF(FALSE = ISERROR(MATCH(TRUE,OFFSET('lista do wyboru'!$H$3:$H$104,G265,0),0)),G265+MATCH(TRUE,OFFSET('lista do wyboru'!$H$3:$H$104,G265,0),0),"")</f>
        <v/>
      </c>
    </row>
    <row r="267" spans="1:7" x14ac:dyDescent="0.25">
      <c r="A267" s="31" t="str">
        <f ca="1">IF($G267="","--",INDEX('lista do wyboru'!$B$3:$E$104,$G267,1))</f>
        <v>--</v>
      </c>
      <c r="B267" s="31" t="str">
        <f ca="1">IF($G267="","--",INDEX('lista do wyboru'!$B$3:$E$104,$G267,2))</f>
        <v>--</v>
      </c>
      <c r="C267" s="31" t="str">
        <f ca="1">IF($G267="","--",INDEX('lista do wyboru'!$B$3:$E$104,$G267,3))</f>
        <v>--</v>
      </c>
      <c r="D267" s="31" t="str">
        <f ca="1">IF($G267="","--",INDEX('lista do wyboru'!$B$3:$E$104,$G267,4))</f>
        <v>--</v>
      </c>
      <c r="E267" s="32">
        <f t="shared" ca="1" si="4"/>
        <v>0</v>
      </c>
      <c r="G267" t="str">
        <f ca="1">IF(FALSE = ISERROR(MATCH(TRUE,OFFSET('lista do wyboru'!$H$3:$H$104,G266,0),0)),G266+MATCH(TRUE,OFFSET('lista do wyboru'!$H$3:$H$104,G266,0),0),"")</f>
        <v/>
      </c>
    </row>
    <row r="268" spans="1:7" x14ac:dyDescent="0.25">
      <c r="A268" s="31" t="str">
        <f ca="1">IF($G268="","--",INDEX('lista do wyboru'!$B$3:$E$104,$G268,1))</f>
        <v>--</v>
      </c>
      <c r="B268" s="31" t="str">
        <f ca="1">IF($G268="","--",INDEX('lista do wyboru'!$B$3:$E$104,$G268,2))</f>
        <v>--</v>
      </c>
      <c r="C268" s="31" t="str">
        <f ca="1">IF($G268="","--",INDEX('lista do wyboru'!$B$3:$E$104,$G268,3))</f>
        <v>--</v>
      </c>
      <c r="D268" s="31" t="str">
        <f ca="1">IF($G268="","--",INDEX('lista do wyboru'!$B$3:$E$104,$G268,4))</f>
        <v>--</v>
      </c>
      <c r="E268" s="32">
        <f t="shared" ca="1" si="4"/>
        <v>0</v>
      </c>
      <c r="G268" t="str">
        <f ca="1">IF(FALSE = ISERROR(MATCH(TRUE,OFFSET('lista do wyboru'!$H$3:$H$104,G267,0),0)),G267+MATCH(TRUE,OFFSET('lista do wyboru'!$H$3:$H$104,G267,0),0),"")</f>
        <v/>
      </c>
    </row>
    <row r="269" spans="1:7" x14ac:dyDescent="0.25">
      <c r="A269" s="31" t="str">
        <f ca="1">IF($G269="","--",INDEX('lista do wyboru'!$B$3:$E$104,$G269,1))</f>
        <v>--</v>
      </c>
      <c r="B269" s="31" t="str">
        <f ca="1">IF($G269="","--",INDEX('lista do wyboru'!$B$3:$E$104,$G269,2))</f>
        <v>--</v>
      </c>
      <c r="C269" s="31" t="str">
        <f ca="1">IF($G269="","--",INDEX('lista do wyboru'!$B$3:$E$104,$G269,3))</f>
        <v>--</v>
      </c>
      <c r="D269" s="31" t="str">
        <f ca="1">IF($G269="","--",INDEX('lista do wyboru'!$B$3:$E$104,$G269,4))</f>
        <v>--</v>
      </c>
      <c r="E269" s="32">
        <f t="shared" ca="1" si="4"/>
        <v>0</v>
      </c>
      <c r="G269" t="str">
        <f ca="1">IF(FALSE = ISERROR(MATCH(TRUE,OFFSET('lista do wyboru'!$H$3:$H$104,G268,0),0)),G268+MATCH(TRUE,OFFSET('lista do wyboru'!$H$3:$H$104,G268,0),0),"")</f>
        <v/>
      </c>
    </row>
    <row r="270" spans="1:7" x14ac:dyDescent="0.25">
      <c r="A270" s="31" t="str">
        <f ca="1">IF($G270="","--",INDEX('lista do wyboru'!$B$3:$E$104,$G270,1))</f>
        <v>--</v>
      </c>
      <c r="B270" s="31" t="str">
        <f ca="1">IF($G270="","--",INDEX('lista do wyboru'!$B$3:$E$104,$G270,2))</f>
        <v>--</v>
      </c>
      <c r="C270" s="31" t="str">
        <f ca="1">IF($G270="","--",INDEX('lista do wyboru'!$B$3:$E$104,$G270,3))</f>
        <v>--</v>
      </c>
      <c r="D270" s="31" t="str">
        <f ca="1">IF($G270="","--",INDEX('lista do wyboru'!$B$3:$E$104,$G270,4))</f>
        <v>--</v>
      </c>
      <c r="E270" s="32">
        <f t="shared" ca="1" si="4"/>
        <v>0</v>
      </c>
      <c r="G270" t="str">
        <f ca="1">IF(FALSE = ISERROR(MATCH(TRUE,OFFSET('lista do wyboru'!$H$3:$H$104,G269,0),0)),G269+MATCH(TRUE,OFFSET('lista do wyboru'!$H$3:$H$104,G269,0),0),"")</f>
        <v/>
      </c>
    </row>
    <row r="271" spans="1:7" x14ac:dyDescent="0.25">
      <c r="A271" s="31" t="str">
        <f ca="1">IF($G271="","--",INDEX('lista do wyboru'!$B$3:$E$104,$G271,1))</f>
        <v>--</v>
      </c>
      <c r="B271" s="31" t="str">
        <f ca="1">IF($G271="","--",INDEX('lista do wyboru'!$B$3:$E$104,$G271,2))</f>
        <v>--</v>
      </c>
      <c r="C271" s="31" t="str">
        <f ca="1">IF($G271="","--",INDEX('lista do wyboru'!$B$3:$E$104,$G271,3))</f>
        <v>--</v>
      </c>
      <c r="D271" s="31" t="str">
        <f ca="1">IF($G271="","--",INDEX('lista do wyboru'!$B$3:$E$104,$G271,4))</f>
        <v>--</v>
      </c>
      <c r="E271" s="32">
        <f t="shared" ca="1" si="4"/>
        <v>0</v>
      </c>
      <c r="G271" t="str">
        <f ca="1">IF(FALSE = ISERROR(MATCH(TRUE,OFFSET('lista do wyboru'!$H$3:$H$104,G270,0),0)),G270+MATCH(TRUE,OFFSET('lista do wyboru'!$H$3:$H$104,G270,0),0),"")</f>
        <v/>
      </c>
    </row>
    <row r="272" spans="1:7" x14ac:dyDescent="0.25">
      <c r="A272" s="31" t="str">
        <f ca="1">IF($G272="","--",INDEX('lista do wyboru'!$B$3:$E$104,$G272,1))</f>
        <v>--</v>
      </c>
      <c r="B272" s="31" t="str">
        <f ca="1">IF($G272="","--",INDEX('lista do wyboru'!$B$3:$E$104,$G272,2))</f>
        <v>--</v>
      </c>
      <c r="C272" s="31" t="str">
        <f ca="1">IF($G272="","--",INDEX('lista do wyboru'!$B$3:$E$104,$G272,3))</f>
        <v>--</v>
      </c>
      <c r="D272" s="31" t="str">
        <f ca="1">IF($G272="","--",INDEX('lista do wyboru'!$B$3:$E$104,$G272,4))</f>
        <v>--</v>
      </c>
      <c r="E272" s="32">
        <f t="shared" ca="1" si="4"/>
        <v>0</v>
      </c>
      <c r="G272" t="str">
        <f ca="1">IF(FALSE = ISERROR(MATCH(TRUE,OFFSET('lista do wyboru'!$H$3:$H$104,G271,0),0)),G271+MATCH(TRUE,OFFSET('lista do wyboru'!$H$3:$H$104,G271,0),0),"")</f>
        <v/>
      </c>
    </row>
    <row r="273" spans="1:7" x14ac:dyDescent="0.25">
      <c r="A273" s="31" t="str">
        <f ca="1">IF($G273="","--",INDEX('lista do wyboru'!$B$3:$E$104,$G273,1))</f>
        <v>--</v>
      </c>
      <c r="B273" s="31" t="str">
        <f ca="1">IF($G273="","--",INDEX('lista do wyboru'!$B$3:$E$104,$G273,2))</f>
        <v>--</v>
      </c>
      <c r="C273" s="31" t="str">
        <f ca="1">IF($G273="","--",INDEX('lista do wyboru'!$B$3:$E$104,$G273,3))</f>
        <v>--</v>
      </c>
      <c r="D273" s="31" t="str">
        <f ca="1">IF($G273="","--",INDEX('lista do wyboru'!$B$3:$E$104,$G273,4))</f>
        <v>--</v>
      </c>
      <c r="E273" s="32">
        <f t="shared" ca="1" si="4"/>
        <v>0</v>
      </c>
      <c r="G273" t="str">
        <f ca="1">IF(FALSE = ISERROR(MATCH(TRUE,OFFSET('lista do wyboru'!$H$3:$H$104,G272,0),0)),G272+MATCH(TRUE,OFFSET('lista do wyboru'!$H$3:$H$104,G272,0),0),"")</f>
        <v/>
      </c>
    </row>
    <row r="274" spans="1:7" x14ac:dyDescent="0.25">
      <c r="A274" s="31" t="str">
        <f ca="1">IF($G274="","--",INDEX('lista do wyboru'!$B$3:$E$104,$G274,1))</f>
        <v>--</v>
      </c>
      <c r="B274" s="31" t="str">
        <f ca="1">IF($G274="","--",INDEX('lista do wyboru'!$B$3:$E$104,$G274,2))</f>
        <v>--</v>
      </c>
      <c r="C274" s="31" t="str">
        <f ca="1">IF($G274="","--",INDEX('lista do wyboru'!$B$3:$E$104,$G274,3))</f>
        <v>--</v>
      </c>
      <c r="D274" s="31" t="str">
        <f ca="1">IF($G274="","--",INDEX('lista do wyboru'!$B$3:$E$104,$G274,4))</f>
        <v>--</v>
      </c>
      <c r="E274" s="32">
        <f t="shared" ca="1" si="4"/>
        <v>0</v>
      </c>
      <c r="G274" t="str">
        <f ca="1">IF(FALSE = ISERROR(MATCH(TRUE,OFFSET('lista do wyboru'!$H$3:$H$104,G273,0),0)),G273+MATCH(TRUE,OFFSET('lista do wyboru'!$H$3:$H$104,G273,0),0),"")</f>
        <v/>
      </c>
    </row>
    <row r="275" spans="1:7" x14ac:dyDescent="0.25">
      <c r="A275" s="31" t="str">
        <f ca="1">IF($G275="","--",INDEX('lista do wyboru'!$B$3:$E$104,$G275,1))</f>
        <v>--</v>
      </c>
      <c r="B275" s="31" t="str">
        <f ca="1">IF($G275="","--",INDEX('lista do wyboru'!$B$3:$E$104,$G275,2))</f>
        <v>--</v>
      </c>
      <c r="C275" s="31" t="str">
        <f ca="1">IF($G275="","--",INDEX('lista do wyboru'!$B$3:$E$104,$G275,3))</f>
        <v>--</v>
      </c>
      <c r="D275" s="31" t="str">
        <f ca="1">IF($G275="","--",INDEX('lista do wyboru'!$B$3:$E$104,$G275,4))</f>
        <v>--</v>
      </c>
      <c r="E275" s="32">
        <f t="shared" ca="1" si="4"/>
        <v>0</v>
      </c>
      <c r="G275" t="str">
        <f ca="1">IF(FALSE = ISERROR(MATCH(TRUE,OFFSET('lista do wyboru'!$H$3:$H$104,G274,0),0)),G274+MATCH(TRUE,OFFSET('lista do wyboru'!$H$3:$H$104,G274,0),0),"")</f>
        <v/>
      </c>
    </row>
    <row r="276" spans="1:7" x14ac:dyDescent="0.25">
      <c r="A276" s="31" t="str">
        <f ca="1">IF($G276="","--",INDEX('lista do wyboru'!$B$3:$E$104,$G276,1))</f>
        <v>--</v>
      </c>
      <c r="B276" s="31" t="str">
        <f ca="1">IF($G276="","--",INDEX('lista do wyboru'!$B$3:$E$104,$G276,2))</f>
        <v>--</v>
      </c>
      <c r="C276" s="31" t="str">
        <f ca="1">IF($G276="","--",INDEX('lista do wyboru'!$B$3:$E$104,$G276,3))</f>
        <v>--</v>
      </c>
      <c r="D276" s="31" t="str">
        <f ca="1">IF($G276="","--",INDEX('lista do wyboru'!$B$3:$E$104,$G276,4))</f>
        <v>--</v>
      </c>
      <c r="E276" s="32">
        <f t="shared" ca="1" si="4"/>
        <v>0</v>
      </c>
      <c r="G276" t="str">
        <f ca="1">IF(FALSE = ISERROR(MATCH(TRUE,OFFSET('lista do wyboru'!$H$3:$H$104,G275,0),0)),G275+MATCH(TRUE,OFFSET('lista do wyboru'!$H$3:$H$104,G275,0),0),"")</f>
        <v/>
      </c>
    </row>
    <row r="277" spans="1:7" x14ac:dyDescent="0.25">
      <c r="A277" s="31" t="str">
        <f ca="1">IF($G277="","--",INDEX('lista do wyboru'!$B$3:$E$104,$G277,1))</f>
        <v>--</v>
      </c>
      <c r="B277" s="31" t="str">
        <f ca="1">IF($G277="","--",INDEX('lista do wyboru'!$B$3:$E$104,$G277,2))</f>
        <v>--</v>
      </c>
      <c r="C277" s="31" t="str">
        <f ca="1">IF($G277="","--",INDEX('lista do wyboru'!$B$3:$E$104,$G277,3))</f>
        <v>--</v>
      </c>
      <c r="D277" s="31" t="str">
        <f ca="1">IF($G277="","--",INDEX('lista do wyboru'!$B$3:$E$104,$G277,4))</f>
        <v>--</v>
      </c>
      <c r="E277" s="32">
        <f t="shared" ca="1" si="4"/>
        <v>0</v>
      </c>
      <c r="G277" t="str">
        <f ca="1">IF(FALSE = ISERROR(MATCH(TRUE,OFFSET('lista do wyboru'!$H$3:$H$104,G276,0),0)),G276+MATCH(TRUE,OFFSET('lista do wyboru'!$H$3:$H$104,G276,0),0),"")</f>
        <v/>
      </c>
    </row>
    <row r="278" spans="1:7" x14ac:dyDescent="0.25">
      <c r="A278" s="31" t="str">
        <f ca="1">IF($G278="","--",INDEX('lista do wyboru'!$B$3:$E$104,$G278,1))</f>
        <v>--</v>
      </c>
      <c r="B278" s="31" t="str">
        <f ca="1">IF($G278="","--",INDEX('lista do wyboru'!$B$3:$E$104,$G278,2))</f>
        <v>--</v>
      </c>
      <c r="C278" s="31" t="str">
        <f ca="1">IF($G278="","--",INDEX('lista do wyboru'!$B$3:$E$104,$G278,3))</f>
        <v>--</v>
      </c>
      <c r="D278" s="31" t="str">
        <f ca="1">IF($G278="","--",INDEX('lista do wyboru'!$B$3:$E$104,$G278,4))</f>
        <v>--</v>
      </c>
      <c r="E278" s="32">
        <f t="shared" ca="1" si="4"/>
        <v>0</v>
      </c>
      <c r="G278" t="str">
        <f ca="1">IF(FALSE = ISERROR(MATCH(TRUE,OFFSET('lista do wyboru'!$H$3:$H$104,G277,0),0)),G277+MATCH(TRUE,OFFSET('lista do wyboru'!$H$3:$H$104,G277,0),0),"")</f>
        <v/>
      </c>
    </row>
    <row r="279" spans="1:7" x14ac:dyDescent="0.25">
      <c r="A279" s="31" t="str">
        <f ca="1">IF($G279="","--",INDEX('lista do wyboru'!$B$3:$E$104,$G279,1))</f>
        <v>--</v>
      </c>
      <c r="B279" s="31" t="str">
        <f ca="1">IF($G279="","--",INDEX('lista do wyboru'!$B$3:$E$104,$G279,2))</f>
        <v>--</v>
      </c>
      <c r="C279" s="31" t="str">
        <f ca="1">IF($G279="","--",INDEX('lista do wyboru'!$B$3:$E$104,$G279,3))</f>
        <v>--</v>
      </c>
      <c r="D279" s="31" t="str">
        <f ca="1">IF($G279="","--",INDEX('lista do wyboru'!$B$3:$E$104,$G279,4))</f>
        <v>--</v>
      </c>
      <c r="E279" s="32">
        <f t="shared" ca="1" si="4"/>
        <v>0</v>
      </c>
      <c r="G279" t="str">
        <f ca="1">IF(FALSE = ISERROR(MATCH(TRUE,OFFSET('lista do wyboru'!$H$3:$H$104,G278,0),0)),G278+MATCH(TRUE,OFFSET('lista do wyboru'!$H$3:$H$104,G278,0),0),"")</f>
        <v/>
      </c>
    </row>
    <row r="280" spans="1:7" x14ac:dyDescent="0.25">
      <c r="A280" s="31" t="str">
        <f ca="1">IF($G280="","--",INDEX('lista do wyboru'!$B$3:$E$104,$G280,1))</f>
        <v>--</v>
      </c>
      <c r="B280" s="31" t="str">
        <f ca="1">IF($G280="","--",INDEX('lista do wyboru'!$B$3:$E$104,$G280,2))</f>
        <v>--</v>
      </c>
      <c r="C280" s="31" t="str">
        <f ca="1">IF($G280="","--",INDEX('lista do wyboru'!$B$3:$E$104,$G280,3))</f>
        <v>--</v>
      </c>
      <c r="D280" s="31" t="str">
        <f ca="1">IF($G280="","--",INDEX('lista do wyboru'!$B$3:$E$104,$G280,4))</f>
        <v>--</v>
      </c>
      <c r="E280" s="32">
        <f t="shared" ca="1" si="4"/>
        <v>0</v>
      </c>
      <c r="G280" t="str">
        <f ca="1">IF(FALSE = ISERROR(MATCH(TRUE,OFFSET('lista do wyboru'!$H$3:$H$104,G279,0),0)),G279+MATCH(TRUE,OFFSET('lista do wyboru'!$H$3:$H$104,G279,0),0),"")</f>
        <v/>
      </c>
    </row>
    <row r="281" spans="1:7" x14ac:dyDescent="0.25">
      <c r="A281" s="31" t="str">
        <f ca="1">IF($G281="","--",INDEX('lista do wyboru'!$B$3:$E$104,$G281,1))</f>
        <v>--</v>
      </c>
      <c r="B281" s="31" t="str">
        <f ca="1">IF($G281="","--",INDEX('lista do wyboru'!$B$3:$E$104,$G281,2))</f>
        <v>--</v>
      </c>
      <c r="C281" s="31" t="str">
        <f ca="1">IF($G281="","--",INDEX('lista do wyboru'!$B$3:$E$104,$G281,3))</f>
        <v>--</v>
      </c>
      <c r="D281" s="31" t="str">
        <f ca="1">IF($G281="","--",INDEX('lista do wyboru'!$B$3:$E$104,$G281,4))</f>
        <v>--</v>
      </c>
      <c r="E281" s="32">
        <f t="shared" ca="1" si="4"/>
        <v>0</v>
      </c>
      <c r="G281" t="str">
        <f ca="1">IF(FALSE = ISERROR(MATCH(TRUE,OFFSET('lista do wyboru'!$H$3:$H$104,G280,0),0)),G280+MATCH(TRUE,OFFSET('lista do wyboru'!$H$3:$H$104,G280,0),0),"")</f>
        <v/>
      </c>
    </row>
    <row r="282" spans="1:7" x14ac:dyDescent="0.25">
      <c r="A282" s="31" t="str">
        <f ca="1">IF($G282="","--",INDEX('lista do wyboru'!$B$3:$E$104,$G282,1))</f>
        <v>--</v>
      </c>
      <c r="B282" s="31" t="str">
        <f ca="1">IF($G282="","--",INDEX('lista do wyboru'!$B$3:$E$104,$G282,2))</f>
        <v>--</v>
      </c>
      <c r="C282" s="31" t="str">
        <f ca="1">IF($G282="","--",INDEX('lista do wyboru'!$B$3:$E$104,$G282,3))</f>
        <v>--</v>
      </c>
      <c r="D282" s="31" t="str">
        <f ca="1">IF($G282="","--",INDEX('lista do wyboru'!$B$3:$E$104,$G282,4))</f>
        <v>--</v>
      </c>
      <c r="E282" s="32">
        <f t="shared" ca="1" si="4"/>
        <v>0</v>
      </c>
      <c r="G282" t="str">
        <f ca="1">IF(FALSE = ISERROR(MATCH(TRUE,OFFSET('lista do wyboru'!$H$3:$H$104,G281,0),0)),G281+MATCH(TRUE,OFFSET('lista do wyboru'!$H$3:$H$104,G281,0),0),"")</f>
        <v/>
      </c>
    </row>
    <row r="283" spans="1:7" x14ac:dyDescent="0.25">
      <c r="A283" s="31" t="str">
        <f ca="1">IF($G283="","--",INDEX('lista do wyboru'!$B$3:$E$104,$G283,1))</f>
        <v>--</v>
      </c>
      <c r="B283" s="31" t="str">
        <f ca="1">IF($G283="","--",INDEX('lista do wyboru'!$B$3:$E$104,$G283,2))</f>
        <v>--</v>
      </c>
      <c r="C283" s="31" t="str">
        <f ca="1">IF($G283="","--",INDEX('lista do wyboru'!$B$3:$E$104,$G283,3))</f>
        <v>--</v>
      </c>
      <c r="D283" s="31" t="str">
        <f ca="1">IF($G283="","--",INDEX('lista do wyboru'!$B$3:$E$104,$G283,4))</f>
        <v>--</v>
      </c>
      <c r="E283" s="32">
        <f t="shared" ca="1" si="4"/>
        <v>0</v>
      </c>
      <c r="G283" t="str">
        <f ca="1">IF(FALSE = ISERROR(MATCH(TRUE,OFFSET('lista do wyboru'!$H$3:$H$104,G282,0),0)),G282+MATCH(TRUE,OFFSET('lista do wyboru'!$H$3:$H$104,G282,0),0),"")</f>
        <v/>
      </c>
    </row>
    <row r="284" spans="1:7" x14ac:dyDescent="0.25">
      <c r="A284" s="31" t="str">
        <f ca="1">IF($G284="","--",INDEX('lista do wyboru'!$B$3:$E$104,$G284,1))</f>
        <v>--</v>
      </c>
      <c r="B284" s="31" t="str">
        <f ca="1">IF($G284="","--",INDEX('lista do wyboru'!$B$3:$E$104,$G284,2))</f>
        <v>--</v>
      </c>
      <c r="C284" s="31" t="str">
        <f ca="1">IF($G284="","--",INDEX('lista do wyboru'!$B$3:$E$104,$G284,3))</f>
        <v>--</v>
      </c>
      <c r="D284" s="31" t="str">
        <f ca="1">IF($G284="","--",INDEX('lista do wyboru'!$B$3:$E$104,$G284,4))</f>
        <v>--</v>
      </c>
      <c r="E284" s="32">
        <f t="shared" ca="1" si="4"/>
        <v>0</v>
      </c>
      <c r="G284" t="str">
        <f ca="1">IF(FALSE = ISERROR(MATCH(TRUE,OFFSET('lista do wyboru'!$H$3:$H$104,G283,0),0)),G283+MATCH(TRUE,OFFSET('lista do wyboru'!$H$3:$H$104,G283,0),0),"")</f>
        <v/>
      </c>
    </row>
    <row r="285" spans="1:7" x14ac:dyDescent="0.25">
      <c r="A285" s="31" t="str">
        <f ca="1">IF($G285="","--",INDEX('lista do wyboru'!$B$3:$E$104,$G285,1))</f>
        <v>--</v>
      </c>
      <c r="B285" s="31" t="str">
        <f ca="1">IF($G285="","--",INDEX('lista do wyboru'!$B$3:$E$104,$G285,2))</f>
        <v>--</v>
      </c>
      <c r="C285" s="31" t="str">
        <f ca="1">IF($G285="","--",INDEX('lista do wyboru'!$B$3:$E$104,$G285,3))</f>
        <v>--</v>
      </c>
      <c r="D285" s="31" t="str">
        <f ca="1">IF($G285="","--",INDEX('lista do wyboru'!$B$3:$E$104,$G285,4))</f>
        <v>--</v>
      </c>
      <c r="E285" s="32">
        <f t="shared" ca="1" si="4"/>
        <v>0</v>
      </c>
      <c r="G285" t="str">
        <f ca="1">IF(FALSE = ISERROR(MATCH(TRUE,OFFSET('lista do wyboru'!$H$3:$H$104,G284,0),0)),G284+MATCH(TRUE,OFFSET('lista do wyboru'!$H$3:$H$104,G284,0),0),"")</f>
        <v/>
      </c>
    </row>
    <row r="286" spans="1:7" x14ac:dyDescent="0.25">
      <c r="A286" s="31" t="str">
        <f ca="1">IF($G286="","--",INDEX('lista do wyboru'!$B$3:$E$104,$G286,1))</f>
        <v>--</v>
      </c>
      <c r="B286" s="31" t="str">
        <f ca="1">IF($G286="","--",INDEX('lista do wyboru'!$B$3:$E$104,$G286,2))</f>
        <v>--</v>
      </c>
      <c r="C286" s="31" t="str">
        <f ca="1">IF($G286="","--",INDEX('lista do wyboru'!$B$3:$E$104,$G286,3))</f>
        <v>--</v>
      </c>
      <c r="D286" s="31" t="str">
        <f ca="1">IF($G286="","--",INDEX('lista do wyboru'!$B$3:$E$104,$G286,4))</f>
        <v>--</v>
      </c>
      <c r="E286" s="32">
        <f t="shared" ca="1" si="4"/>
        <v>0</v>
      </c>
      <c r="G286" t="str">
        <f ca="1">IF(FALSE = ISERROR(MATCH(TRUE,OFFSET('lista do wyboru'!$H$3:$H$104,G285,0),0)),G285+MATCH(TRUE,OFFSET('lista do wyboru'!$H$3:$H$104,G285,0),0),"")</f>
        <v/>
      </c>
    </row>
    <row r="287" spans="1:7" x14ac:dyDescent="0.25">
      <c r="A287" s="31" t="str">
        <f ca="1">IF($G287="","--",INDEX('lista do wyboru'!$B$3:$E$104,$G287,1))</f>
        <v>--</v>
      </c>
      <c r="B287" s="31" t="str">
        <f ca="1">IF($G287="","--",INDEX('lista do wyboru'!$B$3:$E$104,$G287,2))</f>
        <v>--</v>
      </c>
      <c r="C287" s="31" t="str">
        <f ca="1">IF($G287="","--",INDEX('lista do wyboru'!$B$3:$E$104,$G287,3))</f>
        <v>--</v>
      </c>
      <c r="D287" s="31" t="str">
        <f ca="1">IF($G287="","--",INDEX('lista do wyboru'!$B$3:$E$104,$G287,4))</f>
        <v>--</v>
      </c>
      <c r="E287" s="32">
        <f t="shared" ca="1" si="4"/>
        <v>0</v>
      </c>
      <c r="G287" t="str">
        <f ca="1">IF(FALSE = ISERROR(MATCH(TRUE,OFFSET('lista do wyboru'!$H$3:$H$104,G286,0),0)),G286+MATCH(TRUE,OFFSET('lista do wyboru'!$H$3:$H$104,G286,0),0),"")</f>
        <v/>
      </c>
    </row>
    <row r="288" spans="1:7" x14ac:dyDescent="0.25">
      <c r="A288" s="31" t="str">
        <f ca="1">IF($G288="","--",INDEX('lista do wyboru'!$B$3:$E$104,$G288,1))</f>
        <v>--</v>
      </c>
      <c r="B288" s="31" t="str">
        <f ca="1">IF($G288="","--",INDEX('lista do wyboru'!$B$3:$E$104,$G288,2))</f>
        <v>--</v>
      </c>
      <c r="C288" s="31" t="str">
        <f ca="1">IF($G288="","--",INDEX('lista do wyboru'!$B$3:$E$104,$G288,3))</f>
        <v>--</v>
      </c>
      <c r="D288" s="31" t="str">
        <f ca="1">IF($G288="","--",INDEX('lista do wyboru'!$B$3:$E$104,$G288,4))</f>
        <v>--</v>
      </c>
      <c r="E288" s="32">
        <f t="shared" ca="1" si="4"/>
        <v>0</v>
      </c>
      <c r="G288" t="str">
        <f ca="1">IF(FALSE = ISERROR(MATCH(TRUE,OFFSET('lista do wyboru'!$H$3:$H$104,G287,0),0)),G287+MATCH(TRUE,OFFSET('lista do wyboru'!$H$3:$H$104,G287,0),0),"")</f>
        <v/>
      </c>
    </row>
    <row r="289" spans="1:7" x14ac:dyDescent="0.25">
      <c r="A289" s="31" t="str">
        <f ca="1">IF($G289="","--",INDEX('lista do wyboru'!$B$3:$E$104,$G289,1))</f>
        <v>--</v>
      </c>
      <c r="B289" s="31" t="str">
        <f ca="1">IF($G289="","--",INDEX('lista do wyboru'!$B$3:$E$104,$G289,2))</f>
        <v>--</v>
      </c>
      <c r="C289" s="31" t="str">
        <f ca="1">IF($G289="","--",INDEX('lista do wyboru'!$B$3:$E$104,$G289,3))</f>
        <v>--</v>
      </c>
      <c r="D289" s="31" t="str">
        <f ca="1">IF($G289="","--",INDEX('lista do wyboru'!$B$3:$E$104,$G289,4))</f>
        <v>--</v>
      </c>
      <c r="E289" s="32">
        <f t="shared" ca="1" si="4"/>
        <v>0</v>
      </c>
      <c r="G289" t="str">
        <f ca="1">IF(FALSE = ISERROR(MATCH(TRUE,OFFSET('lista do wyboru'!$H$3:$H$104,G288,0),0)),G288+MATCH(TRUE,OFFSET('lista do wyboru'!$H$3:$H$104,G288,0),0),"")</f>
        <v/>
      </c>
    </row>
    <row r="290" spans="1:7" x14ac:dyDescent="0.25">
      <c r="A290" s="31" t="str">
        <f ca="1">IF($G290="","--",INDEX('lista do wyboru'!$B$3:$E$104,$G290,1))</f>
        <v>--</v>
      </c>
      <c r="B290" s="31" t="str">
        <f ca="1">IF($G290="","--",INDEX('lista do wyboru'!$B$3:$E$104,$G290,2))</f>
        <v>--</v>
      </c>
      <c r="C290" s="31" t="str">
        <f ca="1">IF($G290="","--",INDEX('lista do wyboru'!$B$3:$E$104,$G290,3))</f>
        <v>--</v>
      </c>
      <c r="D290" s="31" t="str">
        <f ca="1">IF($G290="","--",INDEX('lista do wyboru'!$B$3:$E$104,$G290,4))</f>
        <v>--</v>
      </c>
      <c r="E290" s="32">
        <f t="shared" ca="1" si="4"/>
        <v>0</v>
      </c>
      <c r="G290" t="str">
        <f ca="1">IF(FALSE = ISERROR(MATCH(TRUE,OFFSET('lista do wyboru'!$H$3:$H$104,G289,0),0)),G289+MATCH(TRUE,OFFSET('lista do wyboru'!$H$3:$H$104,G289,0),0),"")</f>
        <v/>
      </c>
    </row>
    <row r="291" spans="1:7" x14ac:dyDescent="0.25">
      <c r="A291" s="31" t="str">
        <f ca="1">IF($G291="","--",INDEX('lista do wyboru'!$B$3:$E$104,$G291,1))</f>
        <v>--</v>
      </c>
      <c r="B291" s="31" t="str">
        <f ca="1">IF($G291="","--",INDEX('lista do wyboru'!$B$3:$E$104,$G291,2))</f>
        <v>--</v>
      </c>
      <c r="C291" s="31" t="str">
        <f ca="1">IF($G291="","--",INDEX('lista do wyboru'!$B$3:$E$104,$G291,3))</f>
        <v>--</v>
      </c>
      <c r="D291" s="31" t="str">
        <f ca="1">IF($G291="","--",INDEX('lista do wyboru'!$B$3:$E$104,$G291,4))</f>
        <v>--</v>
      </c>
      <c r="E291" s="32">
        <f t="shared" ca="1" si="4"/>
        <v>0</v>
      </c>
      <c r="G291" t="str">
        <f ca="1">IF(FALSE = ISERROR(MATCH(TRUE,OFFSET('lista do wyboru'!$H$3:$H$104,G290,0),0)),G290+MATCH(TRUE,OFFSET('lista do wyboru'!$H$3:$H$104,G290,0),0),"")</f>
        <v/>
      </c>
    </row>
    <row r="292" spans="1:7" x14ac:dyDescent="0.25">
      <c r="A292" s="31" t="str">
        <f ca="1">IF($G292="","--",INDEX('lista do wyboru'!$B$3:$E$104,$G292,1))</f>
        <v>--</v>
      </c>
      <c r="B292" s="31" t="str">
        <f ca="1">IF($G292="","--",INDEX('lista do wyboru'!$B$3:$E$104,$G292,2))</f>
        <v>--</v>
      </c>
      <c r="C292" s="31" t="str">
        <f ca="1">IF($G292="","--",INDEX('lista do wyboru'!$B$3:$E$104,$G292,3))</f>
        <v>--</v>
      </c>
      <c r="D292" s="31" t="str">
        <f ca="1">IF($G292="","--",INDEX('lista do wyboru'!$B$3:$E$104,$G292,4))</f>
        <v>--</v>
      </c>
      <c r="E292" s="32">
        <f t="shared" ca="1" si="4"/>
        <v>0</v>
      </c>
      <c r="G292" t="str">
        <f ca="1">IF(FALSE = ISERROR(MATCH(TRUE,OFFSET('lista do wyboru'!$H$3:$H$104,G291,0),0)),G291+MATCH(TRUE,OFFSET('lista do wyboru'!$H$3:$H$104,G291,0),0),"")</f>
        <v/>
      </c>
    </row>
    <row r="293" spans="1:7" x14ac:dyDescent="0.25">
      <c r="A293" s="31" t="str">
        <f ca="1">IF($G293="","--",INDEX('lista do wyboru'!$B$3:$E$104,$G293,1))</f>
        <v>--</v>
      </c>
      <c r="B293" s="31" t="str">
        <f ca="1">IF($G293="","--",INDEX('lista do wyboru'!$B$3:$E$104,$G293,2))</f>
        <v>--</v>
      </c>
      <c r="C293" s="31" t="str">
        <f ca="1">IF($G293="","--",INDEX('lista do wyboru'!$B$3:$E$104,$G293,3))</f>
        <v>--</v>
      </c>
      <c r="D293" s="31" t="str">
        <f ca="1">IF($G293="","--",INDEX('lista do wyboru'!$B$3:$E$104,$G293,4))</f>
        <v>--</v>
      </c>
      <c r="E293" s="32">
        <f t="shared" ca="1" si="4"/>
        <v>0</v>
      </c>
      <c r="G293" t="str">
        <f ca="1">IF(FALSE = ISERROR(MATCH(TRUE,OFFSET('lista do wyboru'!$H$3:$H$104,G292,0),0)),G292+MATCH(TRUE,OFFSET('lista do wyboru'!$H$3:$H$104,G292,0),0),"")</f>
        <v/>
      </c>
    </row>
    <row r="294" spans="1:7" x14ac:dyDescent="0.25">
      <c r="A294" s="31" t="str">
        <f ca="1">IF($G294="","--",INDEX('lista do wyboru'!$B$3:$E$104,$G294,1))</f>
        <v>--</v>
      </c>
      <c r="B294" s="31" t="str">
        <f ca="1">IF($G294="","--",INDEX('lista do wyboru'!$B$3:$E$104,$G294,2))</f>
        <v>--</v>
      </c>
      <c r="C294" s="31" t="str">
        <f ca="1">IF($G294="","--",INDEX('lista do wyboru'!$B$3:$E$104,$G294,3))</f>
        <v>--</v>
      </c>
      <c r="D294" s="31" t="str">
        <f ca="1">IF($G294="","--",INDEX('lista do wyboru'!$B$3:$E$104,$G294,4))</f>
        <v>--</v>
      </c>
      <c r="E294" s="32">
        <f t="shared" ca="1" si="4"/>
        <v>0</v>
      </c>
      <c r="G294" t="str">
        <f ca="1">IF(FALSE = ISERROR(MATCH(TRUE,OFFSET('lista do wyboru'!$H$3:$H$104,G293,0),0)),G293+MATCH(TRUE,OFFSET('lista do wyboru'!$H$3:$H$104,G293,0),0),"")</f>
        <v/>
      </c>
    </row>
    <row r="295" spans="1:7" x14ac:dyDescent="0.25">
      <c r="A295" s="31" t="str">
        <f ca="1">IF($G295="","--",INDEX('lista do wyboru'!$B$3:$E$104,$G295,1))</f>
        <v>--</v>
      </c>
      <c r="B295" s="31" t="str">
        <f ca="1">IF($G295="","--",INDEX('lista do wyboru'!$B$3:$E$104,$G295,2))</f>
        <v>--</v>
      </c>
      <c r="C295" s="31" t="str">
        <f ca="1">IF($G295="","--",INDEX('lista do wyboru'!$B$3:$E$104,$G295,3))</f>
        <v>--</v>
      </c>
      <c r="D295" s="31" t="str">
        <f ca="1">IF($G295="","--",INDEX('lista do wyboru'!$B$3:$E$104,$G295,4))</f>
        <v>--</v>
      </c>
      <c r="E295" s="32">
        <f t="shared" ca="1" si="4"/>
        <v>0</v>
      </c>
      <c r="G295" t="str">
        <f ca="1">IF(FALSE = ISERROR(MATCH(TRUE,OFFSET('lista do wyboru'!$H$3:$H$104,G294,0),0)),G294+MATCH(TRUE,OFFSET('lista do wyboru'!$H$3:$H$104,G294,0),0),"")</f>
        <v/>
      </c>
    </row>
    <row r="296" spans="1:7" x14ac:dyDescent="0.25">
      <c r="A296" s="31" t="str">
        <f ca="1">IF($G296="","--",INDEX('lista do wyboru'!$B$3:$E$104,$G296,1))</f>
        <v>--</v>
      </c>
      <c r="B296" s="31" t="str">
        <f ca="1">IF($G296="","--",INDEX('lista do wyboru'!$B$3:$E$104,$G296,2))</f>
        <v>--</v>
      </c>
      <c r="C296" s="31" t="str">
        <f ca="1">IF($G296="","--",INDEX('lista do wyboru'!$B$3:$E$104,$G296,3))</f>
        <v>--</v>
      </c>
      <c r="D296" s="31" t="str">
        <f ca="1">IF($G296="","--",INDEX('lista do wyboru'!$B$3:$E$104,$G296,4))</f>
        <v>--</v>
      </c>
      <c r="E296" s="32">
        <f t="shared" ca="1" si="4"/>
        <v>0</v>
      </c>
      <c r="G296" t="str">
        <f ca="1">IF(FALSE = ISERROR(MATCH(TRUE,OFFSET('lista do wyboru'!$H$3:$H$104,G295,0),0)),G295+MATCH(TRUE,OFFSET('lista do wyboru'!$H$3:$H$104,G295,0),0),"")</f>
        <v/>
      </c>
    </row>
    <row r="297" spans="1:7" x14ac:dyDescent="0.25">
      <c r="A297" s="31" t="str">
        <f ca="1">IF($G297="","--",INDEX('lista do wyboru'!$B$3:$E$104,$G297,1))</f>
        <v>--</v>
      </c>
      <c r="B297" s="31" t="str">
        <f ca="1">IF($G297="","--",INDEX('lista do wyboru'!$B$3:$E$104,$G297,2))</f>
        <v>--</v>
      </c>
      <c r="C297" s="31" t="str">
        <f ca="1">IF($G297="","--",INDEX('lista do wyboru'!$B$3:$E$104,$G297,3))</f>
        <v>--</v>
      </c>
      <c r="D297" s="31" t="str">
        <f ca="1">IF($G297="","--",INDEX('lista do wyboru'!$B$3:$E$104,$G297,4))</f>
        <v>--</v>
      </c>
      <c r="E297" s="32">
        <f t="shared" ca="1" si="4"/>
        <v>0</v>
      </c>
      <c r="G297" t="str">
        <f ca="1">IF(FALSE = ISERROR(MATCH(TRUE,OFFSET('lista do wyboru'!$H$3:$H$104,G296,0),0)),G296+MATCH(TRUE,OFFSET('lista do wyboru'!$H$3:$H$104,G296,0),0),"")</f>
        <v/>
      </c>
    </row>
    <row r="298" spans="1:7" x14ac:dyDescent="0.25">
      <c r="A298" s="31" t="str">
        <f ca="1">IF($G298="","--",INDEX('lista do wyboru'!$B$3:$E$104,$G298,1))</f>
        <v>--</v>
      </c>
      <c r="B298" s="31" t="str">
        <f ca="1">IF($G298="","--",INDEX('lista do wyboru'!$B$3:$E$104,$G298,2))</f>
        <v>--</v>
      </c>
      <c r="C298" s="31" t="str">
        <f ca="1">IF($G298="","--",INDEX('lista do wyboru'!$B$3:$E$104,$G298,3))</f>
        <v>--</v>
      </c>
      <c r="D298" s="31" t="str">
        <f ca="1">IF($G298="","--",INDEX('lista do wyboru'!$B$3:$E$104,$G298,4))</f>
        <v>--</v>
      </c>
      <c r="E298" s="32">
        <f t="shared" ca="1" si="4"/>
        <v>0</v>
      </c>
      <c r="G298" t="str">
        <f ca="1">IF(FALSE = ISERROR(MATCH(TRUE,OFFSET('lista do wyboru'!$H$3:$H$104,G297,0),0)),G297+MATCH(TRUE,OFFSET('lista do wyboru'!$H$3:$H$104,G297,0),0),"")</f>
        <v/>
      </c>
    </row>
    <row r="299" spans="1:7" x14ac:dyDescent="0.25">
      <c r="A299" s="31" t="str">
        <f ca="1">IF($G299="","--",INDEX('lista do wyboru'!$B$3:$E$104,$G299,1))</f>
        <v>--</v>
      </c>
      <c r="B299" s="31" t="str">
        <f ca="1">IF($G299="","--",INDEX('lista do wyboru'!$B$3:$E$104,$G299,2))</f>
        <v>--</v>
      </c>
      <c r="C299" s="31" t="str">
        <f ca="1">IF($G299="","--",INDEX('lista do wyboru'!$B$3:$E$104,$G299,3))</f>
        <v>--</v>
      </c>
      <c r="D299" s="31" t="str">
        <f ca="1">IF($G299="","--",INDEX('lista do wyboru'!$B$3:$E$104,$G299,4))</f>
        <v>--</v>
      </c>
      <c r="E299" s="32">
        <f t="shared" ca="1" si="4"/>
        <v>0</v>
      </c>
      <c r="G299" t="str">
        <f ca="1">IF(FALSE = ISERROR(MATCH(TRUE,OFFSET('lista do wyboru'!$H$3:$H$104,G298,0),0)),G298+MATCH(TRUE,OFFSET('lista do wyboru'!$H$3:$H$104,G298,0),0),"")</f>
        <v/>
      </c>
    </row>
    <row r="300" spans="1:7" x14ac:dyDescent="0.25">
      <c r="A300" s="31" t="str">
        <f ca="1">IF($G300="","--",INDEX('lista do wyboru'!$B$3:$E$104,$G300,1))</f>
        <v>--</v>
      </c>
      <c r="B300" s="31" t="str">
        <f ca="1">IF($G300="","--",INDEX('lista do wyboru'!$B$3:$E$104,$G300,2))</f>
        <v>--</v>
      </c>
      <c r="C300" s="31" t="str">
        <f ca="1">IF($G300="","--",INDEX('lista do wyboru'!$B$3:$E$104,$G300,3))</f>
        <v>--</v>
      </c>
      <c r="D300" s="31" t="str">
        <f ca="1">IF($G300="","--",INDEX('lista do wyboru'!$B$3:$E$104,$G300,4))</f>
        <v>--</v>
      </c>
      <c r="E300" s="32">
        <f t="shared" ca="1" si="4"/>
        <v>0</v>
      </c>
      <c r="G300" t="str">
        <f ca="1">IF(FALSE = ISERROR(MATCH(TRUE,OFFSET('lista do wyboru'!$H$3:$H$104,G299,0),0)),G299+MATCH(TRUE,OFFSET('lista do wyboru'!$H$3:$H$104,G299,0),0),"")</f>
        <v/>
      </c>
    </row>
    <row r="301" spans="1:7" x14ac:dyDescent="0.25">
      <c r="A301" s="31" t="str">
        <f ca="1">IF($G301="","--",INDEX('lista do wyboru'!$B$3:$E$104,$G301,1))</f>
        <v>--</v>
      </c>
      <c r="B301" s="31" t="str">
        <f ca="1">IF($G301="","--",INDEX('lista do wyboru'!$B$3:$E$104,$G301,2))</f>
        <v>--</v>
      </c>
      <c r="C301" s="31" t="str">
        <f ca="1">IF($G301="","--",INDEX('lista do wyboru'!$B$3:$E$104,$G301,3))</f>
        <v>--</v>
      </c>
      <c r="D301" s="31" t="str">
        <f ca="1">IF($G301="","--",INDEX('lista do wyboru'!$B$3:$E$104,$G301,4))</f>
        <v>--</v>
      </c>
      <c r="E301" s="32">
        <f t="shared" ca="1" si="4"/>
        <v>0</v>
      </c>
      <c r="G301" t="str">
        <f ca="1">IF(FALSE = ISERROR(MATCH(TRUE,OFFSET('lista do wyboru'!$H$3:$H$104,G300,0),0)),G300+MATCH(TRUE,OFFSET('lista do wyboru'!$H$3:$H$104,G300,0),0),"")</f>
        <v/>
      </c>
    </row>
    <row r="302" spans="1:7" x14ac:dyDescent="0.25">
      <c r="A302" s="31" t="str">
        <f ca="1">IF($G302="","--",INDEX('lista do wyboru'!$B$3:$E$104,$G302,1))</f>
        <v>--</v>
      </c>
      <c r="B302" s="31" t="str">
        <f ca="1">IF($G302="","--",INDEX('lista do wyboru'!$B$3:$E$104,$G302,2))</f>
        <v>--</v>
      </c>
      <c r="C302" s="31" t="str">
        <f ca="1">IF($G302="","--",INDEX('lista do wyboru'!$B$3:$E$104,$G302,3))</f>
        <v>--</v>
      </c>
      <c r="D302" s="31" t="str">
        <f ca="1">IF($G302="","--",INDEX('lista do wyboru'!$B$3:$E$104,$G302,4))</f>
        <v>--</v>
      </c>
      <c r="E302" s="32">
        <f t="shared" ca="1" si="4"/>
        <v>0</v>
      </c>
      <c r="G302" t="str">
        <f ca="1">IF(FALSE = ISERROR(MATCH(TRUE,OFFSET('lista do wyboru'!$H$3:$H$104,G301,0),0)),G301+MATCH(TRUE,OFFSET('lista do wyboru'!$H$3:$H$104,G301,0),0),"")</f>
        <v/>
      </c>
    </row>
    <row r="303" spans="1:7" x14ac:dyDescent="0.25">
      <c r="A303" s="31" t="str">
        <f ca="1">IF($G303="","--",INDEX('lista do wyboru'!$B$3:$E$104,$G303,1))</f>
        <v>--</v>
      </c>
      <c r="B303" s="31" t="str">
        <f ca="1">IF($G303="","--",INDEX('lista do wyboru'!$B$3:$E$104,$G303,2))</f>
        <v>--</v>
      </c>
      <c r="C303" s="31" t="str">
        <f ca="1">IF($G303="","--",INDEX('lista do wyboru'!$B$3:$E$104,$G303,3))</f>
        <v>--</v>
      </c>
      <c r="D303" s="31" t="str">
        <f ca="1">IF($G303="","--",INDEX('lista do wyboru'!$B$3:$E$104,$G303,4))</f>
        <v>--</v>
      </c>
      <c r="E303" s="32">
        <f t="shared" ca="1" si="4"/>
        <v>0</v>
      </c>
      <c r="G303" t="str">
        <f ca="1">IF(FALSE = ISERROR(MATCH(TRUE,OFFSET('lista do wyboru'!$H$3:$H$104,G302,0),0)),G302+MATCH(TRUE,OFFSET('lista do wyboru'!$H$3:$H$104,G302,0),0),"")</f>
        <v/>
      </c>
    </row>
    <row r="304" spans="1:7" x14ac:dyDescent="0.25">
      <c r="A304" s="31" t="str">
        <f ca="1">IF($G304="","--",INDEX('lista do wyboru'!$B$3:$E$104,$G304,1))</f>
        <v>--</v>
      </c>
      <c r="B304" s="31" t="str">
        <f ca="1">IF($G304="","--",INDEX('lista do wyboru'!$B$3:$E$104,$G304,2))</f>
        <v>--</v>
      </c>
      <c r="C304" s="31" t="str">
        <f ca="1">IF($G304="","--",INDEX('lista do wyboru'!$B$3:$E$104,$G304,3))</f>
        <v>--</v>
      </c>
      <c r="D304" s="31" t="str">
        <f ca="1">IF($G304="","--",INDEX('lista do wyboru'!$B$3:$E$104,$G304,4))</f>
        <v>--</v>
      </c>
      <c r="E304" s="32">
        <f t="shared" ca="1" si="4"/>
        <v>0</v>
      </c>
      <c r="G304" t="str">
        <f ca="1">IF(FALSE = ISERROR(MATCH(TRUE,OFFSET('lista do wyboru'!$H$3:$H$104,G303,0),0)),G303+MATCH(TRUE,OFFSET('lista do wyboru'!$H$3:$H$104,G303,0),0),"")</f>
        <v/>
      </c>
    </row>
    <row r="305" spans="1:7" x14ac:dyDescent="0.25">
      <c r="A305" s="31" t="str">
        <f ca="1">IF($G305="","--",INDEX('lista do wyboru'!$B$3:$E$104,$G305,1))</f>
        <v>--</v>
      </c>
      <c r="B305" s="31" t="str">
        <f ca="1">IF($G305="","--",INDEX('lista do wyboru'!$B$3:$E$104,$G305,2))</f>
        <v>--</v>
      </c>
      <c r="C305" s="31" t="str">
        <f ca="1">IF($G305="","--",INDEX('lista do wyboru'!$B$3:$E$104,$G305,3))</f>
        <v>--</v>
      </c>
      <c r="D305" s="31" t="str">
        <f ca="1">IF($G305="","--",INDEX('lista do wyboru'!$B$3:$E$104,$G305,4))</f>
        <v>--</v>
      </c>
      <c r="E305" s="32">
        <f t="shared" ca="1" si="4"/>
        <v>0</v>
      </c>
      <c r="G305" t="str">
        <f ca="1">IF(FALSE = ISERROR(MATCH(TRUE,OFFSET('lista do wyboru'!$H$3:$H$104,G304,0),0)),G304+MATCH(TRUE,OFFSET('lista do wyboru'!$H$3:$H$104,G304,0),0),"")</f>
        <v/>
      </c>
    </row>
    <row r="306" spans="1:7" x14ac:dyDescent="0.25">
      <c r="A306" s="31" t="str">
        <f ca="1">IF($G306="","--",INDEX('lista do wyboru'!$B$3:$E$104,$G306,1))</f>
        <v>--</v>
      </c>
      <c r="B306" s="31" t="str">
        <f ca="1">IF($G306="","--",INDEX('lista do wyboru'!$B$3:$E$104,$G306,2))</f>
        <v>--</v>
      </c>
      <c r="C306" s="31" t="str">
        <f ca="1">IF($G306="","--",INDEX('lista do wyboru'!$B$3:$E$104,$G306,3))</f>
        <v>--</v>
      </c>
      <c r="D306" s="31" t="str">
        <f ca="1">IF($G306="","--",INDEX('lista do wyboru'!$B$3:$E$104,$G306,4))</f>
        <v>--</v>
      </c>
      <c r="E306" s="32">
        <f t="shared" ca="1" si="4"/>
        <v>0</v>
      </c>
      <c r="G306" t="str">
        <f ca="1">IF(FALSE = ISERROR(MATCH(TRUE,OFFSET('lista do wyboru'!$H$3:$H$104,G305,0),0)),G305+MATCH(TRUE,OFFSET('lista do wyboru'!$H$3:$H$104,G305,0),0),"")</f>
        <v/>
      </c>
    </row>
    <row r="307" spans="1:7" x14ac:dyDescent="0.25">
      <c r="A307" s="31" t="str">
        <f ca="1">IF($G307="","--",INDEX('lista do wyboru'!$B$3:$E$104,$G307,1))</f>
        <v>--</v>
      </c>
      <c r="B307" s="31" t="str">
        <f ca="1">IF($G307="","--",INDEX('lista do wyboru'!$B$3:$E$104,$G307,2))</f>
        <v>--</v>
      </c>
      <c r="C307" s="31" t="str">
        <f ca="1">IF($G307="","--",INDEX('lista do wyboru'!$B$3:$E$104,$G307,3))</f>
        <v>--</v>
      </c>
      <c r="D307" s="31" t="str">
        <f ca="1">IF($G307="","--",INDEX('lista do wyboru'!$B$3:$E$104,$G307,4))</f>
        <v>--</v>
      </c>
      <c r="E307" s="32">
        <f t="shared" ca="1" si="4"/>
        <v>0</v>
      </c>
      <c r="G307" t="str">
        <f ca="1">IF(FALSE = ISERROR(MATCH(TRUE,OFFSET('lista do wyboru'!$H$3:$H$104,G306,0),0)),G306+MATCH(TRUE,OFFSET('lista do wyboru'!$H$3:$H$104,G306,0),0),"")</f>
        <v/>
      </c>
    </row>
    <row r="308" spans="1:7" x14ac:dyDescent="0.25">
      <c r="A308" s="31" t="str">
        <f ca="1">IF($G308="","--",INDEX('lista do wyboru'!$B$3:$E$104,$G308,1))</f>
        <v>--</v>
      </c>
      <c r="B308" s="31" t="str">
        <f ca="1">IF($G308="","--",INDEX('lista do wyboru'!$B$3:$E$104,$G308,2))</f>
        <v>--</v>
      </c>
      <c r="C308" s="31" t="str">
        <f ca="1">IF($G308="","--",INDEX('lista do wyboru'!$B$3:$E$104,$G308,3))</f>
        <v>--</v>
      </c>
      <c r="D308" s="31" t="str">
        <f ca="1">IF($G308="","--",INDEX('lista do wyboru'!$B$3:$E$104,$G308,4))</f>
        <v>--</v>
      </c>
      <c r="E308" s="32">
        <f t="shared" ca="1" si="4"/>
        <v>0</v>
      </c>
      <c r="G308" t="str">
        <f ca="1">IF(FALSE = ISERROR(MATCH(TRUE,OFFSET('lista do wyboru'!$H$3:$H$104,G307,0),0)),G307+MATCH(TRUE,OFFSET('lista do wyboru'!$H$3:$H$104,G307,0),0),"")</f>
        <v/>
      </c>
    </row>
    <row r="309" spans="1:7" x14ac:dyDescent="0.25">
      <c r="A309" s="31" t="str">
        <f ca="1">IF($G309="","--",INDEX('lista do wyboru'!$B$3:$E$104,$G309,1))</f>
        <v>--</v>
      </c>
      <c r="B309" s="31" t="str">
        <f ca="1">IF($G309="","--",INDEX('lista do wyboru'!$B$3:$E$104,$G309,2))</f>
        <v>--</v>
      </c>
      <c r="C309" s="31" t="str">
        <f ca="1">IF($G309="","--",INDEX('lista do wyboru'!$B$3:$E$104,$G309,3))</f>
        <v>--</v>
      </c>
      <c r="D309" s="31" t="str">
        <f ca="1">IF($G309="","--",INDEX('lista do wyboru'!$B$3:$E$104,$G309,4))</f>
        <v>--</v>
      </c>
      <c r="E309" s="32">
        <f t="shared" ca="1" si="4"/>
        <v>0</v>
      </c>
      <c r="G309" t="str">
        <f ca="1">IF(FALSE = ISERROR(MATCH(TRUE,OFFSET('lista do wyboru'!$H$3:$H$104,G308,0),0)),G308+MATCH(TRUE,OFFSET('lista do wyboru'!$H$3:$H$104,G308,0),0),"")</f>
        <v/>
      </c>
    </row>
    <row r="310" spans="1:7" x14ac:dyDescent="0.25">
      <c r="A310" s="31" t="str">
        <f ca="1">IF($G310="","--",INDEX('lista do wyboru'!$B$3:$E$104,$G310,1))</f>
        <v>--</v>
      </c>
      <c r="B310" s="31" t="str">
        <f ca="1">IF($G310="","--",INDEX('lista do wyboru'!$B$3:$E$104,$G310,2))</f>
        <v>--</v>
      </c>
      <c r="C310" s="31" t="str">
        <f ca="1">IF($G310="","--",INDEX('lista do wyboru'!$B$3:$E$104,$G310,3))</f>
        <v>--</v>
      </c>
      <c r="D310" s="31" t="str">
        <f ca="1">IF($G310="","--",INDEX('lista do wyboru'!$B$3:$E$104,$G310,4))</f>
        <v>--</v>
      </c>
      <c r="E310" s="32">
        <f t="shared" ca="1" si="4"/>
        <v>0</v>
      </c>
      <c r="G310" t="str">
        <f ca="1">IF(FALSE = ISERROR(MATCH(TRUE,OFFSET('lista do wyboru'!$H$3:$H$104,G309,0),0)),G309+MATCH(TRUE,OFFSET('lista do wyboru'!$H$3:$H$104,G309,0),0),"")</f>
        <v/>
      </c>
    </row>
    <row r="311" spans="1:7" x14ac:dyDescent="0.25">
      <c r="A311" s="31" t="str">
        <f ca="1">IF($G311="","--",INDEX('lista do wyboru'!$B$3:$E$104,$G311,1))</f>
        <v>--</v>
      </c>
      <c r="B311" s="31" t="str">
        <f ca="1">IF($G311="","--",INDEX('lista do wyboru'!$B$3:$E$104,$G311,2))</f>
        <v>--</v>
      </c>
      <c r="C311" s="31" t="str">
        <f ca="1">IF($G311="","--",INDEX('lista do wyboru'!$B$3:$E$104,$G311,3))</f>
        <v>--</v>
      </c>
      <c r="D311" s="31" t="str">
        <f ca="1">IF($G311="","--",INDEX('lista do wyboru'!$B$3:$E$104,$G311,4))</f>
        <v>--</v>
      </c>
      <c r="E311" s="32">
        <f t="shared" ca="1" si="4"/>
        <v>0</v>
      </c>
      <c r="G311" t="str">
        <f ca="1">IF(FALSE = ISERROR(MATCH(TRUE,OFFSET('lista do wyboru'!$H$3:$H$104,G310,0),0)),G310+MATCH(TRUE,OFFSET('lista do wyboru'!$H$3:$H$104,G310,0),0),"")</f>
        <v/>
      </c>
    </row>
    <row r="312" spans="1:7" x14ac:dyDescent="0.25">
      <c r="A312" s="31" t="str">
        <f ca="1">IF($G312="","--",INDEX('lista do wyboru'!$B$3:$E$104,$G312,1))</f>
        <v>--</v>
      </c>
      <c r="B312" s="31" t="str">
        <f ca="1">IF($G312="","--",INDEX('lista do wyboru'!$B$3:$E$104,$G312,2))</f>
        <v>--</v>
      </c>
      <c r="C312" s="31" t="str">
        <f ca="1">IF($G312="","--",INDEX('lista do wyboru'!$B$3:$E$104,$G312,3))</f>
        <v>--</v>
      </c>
      <c r="D312" s="31" t="str">
        <f ca="1">IF($G312="","--",INDEX('lista do wyboru'!$B$3:$E$104,$G312,4))</f>
        <v>--</v>
      </c>
      <c r="E312" s="32">
        <f t="shared" ca="1" si="4"/>
        <v>0</v>
      </c>
      <c r="G312" t="str">
        <f ca="1">IF(FALSE = ISERROR(MATCH(TRUE,OFFSET('lista do wyboru'!$H$3:$H$104,G311,0),0)),G311+MATCH(TRUE,OFFSET('lista do wyboru'!$H$3:$H$104,G311,0),0),"")</f>
        <v/>
      </c>
    </row>
    <row r="313" spans="1:7" x14ac:dyDescent="0.25">
      <c r="A313" s="31" t="str">
        <f ca="1">IF($G313="","--",INDEX('lista do wyboru'!$B$3:$E$104,$G313,1))</f>
        <v>--</v>
      </c>
      <c r="B313" s="31" t="str">
        <f ca="1">IF($G313="","--",INDEX('lista do wyboru'!$B$3:$E$104,$G313,2))</f>
        <v>--</v>
      </c>
      <c r="C313" s="31" t="str">
        <f ca="1">IF($G313="","--",INDEX('lista do wyboru'!$B$3:$E$104,$G313,3))</f>
        <v>--</v>
      </c>
      <c r="D313" s="31" t="str">
        <f ca="1">IF($G313="","--",INDEX('lista do wyboru'!$B$3:$E$104,$G313,4))</f>
        <v>--</v>
      </c>
      <c r="E313" s="32">
        <f t="shared" ca="1" si="4"/>
        <v>0</v>
      </c>
      <c r="G313" t="str">
        <f ca="1">IF(FALSE = ISERROR(MATCH(TRUE,OFFSET('lista do wyboru'!$H$3:$H$104,G312,0),0)),G312+MATCH(TRUE,OFFSET('lista do wyboru'!$H$3:$H$104,G312,0),0),"")</f>
        <v/>
      </c>
    </row>
    <row r="314" spans="1:7" x14ac:dyDescent="0.25">
      <c r="A314" s="31" t="str">
        <f ca="1">IF($G314="","--",INDEX('lista do wyboru'!$B$3:$E$104,$G314,1))</f>
        <v>--</v>
      </c>
      <c r="B314" s="31" t="str">
        <f ca="1">IF($G314="","--",INDEX('lista do wyboru'!$B$3:$E$104,$G314,2))</f>
        <v>--</v>
      </c>
      <c r="C314" s="31" t="str">
        <f ca="1">IF($G314="","--",INDEX('lista do wyboru'!$B$3:$E$104,$G314,3))</f>
        <v>--</v>
      </c>
      <c r="D314" s="31" t="str">
        <f ca="1">IF($G314="","--",INDEX('lista do wyboru'!$B$3:$E$104,$G314,4))</f>
        <v>--</v>
      </c>
      <c r="E314" s="32">
        <f t="shared" ca="1" si="4"/>
        <v>0</v>
      </c>
      <c r="G314" t="str">
        <f ca="1">IF(FALSE = ISERROR(MATCH(TRUE,OFFSET('lista do wyboru'!$H$3:$H$104,G313,0),0)),G313+MATCH(TRUE,OFFSET('lista do wyboru'!$H$3:$H$104,G313,0),0),"")</f>
        <v/>
      </c>
    </row>
    <row r="315" spans="1:7" x14ac:dyDescent="0.25">
      <c r="A315" s="31" t="str">
        <f ca="1">IF($G315="","--",INDEX('lista do wyboru'!$B$3:$E$104,$G315,1))</f>
        <v>--</v>
      </c>
      <c r="B315" s="31" t="str">
        <f ca="1">IF($G315="","--",INDEX('lista do wyboru'!$B$3:$E$104,$G315,2))</f>
        <v>--</v>
      </c>
      <c r="C315" s="31" t="str">
        <f ca="1">IF($G315="","--",INDEX('lista do wyboru'!$B$3:$E$104,$G315,3))</f>
        <v>--</v>
      </c>
      <c r="D315" s="31" t="str">
        <f ca="1">IF($G315="","--",INDEX('lista do wyboru'!$B$3:$E$104,$G315,4))</f>
        <v>--</v>
      </c>
      <c r="E315" s="32">
        <f t="shared" ca="1" si="4"/>
        <v>0</v>
      </c>
      <c r="G315" t="str">
        <f ca="1">IF(FALSE = ISERROR(MATCH(TRUE,OFFSET('lista do wyboru'!$H$3:$H$104,G314,0),0)),G314+MATCH(TRUE,OFFSET('lista do wyboru'!$H$3:$H$104,G314,0),0),"")</f>
        <v/>
      </c>
    </row>
    <row r="316" spans="1:7" x14ac:dyDescent="0.25">
      <c r="A316" s="31" t="str">
        <f ca="1">IF($G316="","--",INDEX('lista do wyboru'!$B$3:$E$104,$G316,1))</f>
        <v>--</v>
      </c>
      <c r="B316" s="31" t="str">
        <f ca="1">IF($G316="","--",INDEX('lista do wyboru'!$B$3:$E$104,$G316,2))</f>
        <v>--</v>
      </c>
      <c r="C316" s="31" t="str">
        <f ca="1">IF($G316="","--",INDEX('lista do wyboru'!$B$3:$E$104,$G316,3))</f>
        <v>--</v>
      </c>
      <c r="D316" s="31" t="str">
        <f ca="1">IF($G316="","--",INDEX('lista do wyboru'!$B$3:$E$104,$G316,4))</f>
        <v>--</v>
      </c>
      <c r="E316" s="32">
        <f t="shared" ca="1" si="4"/>
        <v>0</v>
      </c>
      <c r="G316" t="str">
        <f ca="1">IF(FALSE = ISERROR(MATCH(TRUE,OFFSET('lista do wyboru'!$H$3:$H$104,G315,0),0)),G315+MATCH(TRUE,OFFSET('lista do wyboru'!$H$3:$H$104,G315,0),0),"")</f>
        <v/>
      </c>
    </row>
    <row r="317" spans="1:7" x14ac:dyDescent="0.25">
      <c r="A317" s="31" t="str">
        <f ca="1">IF($G317="","--",INDEX('lista do wyboru'!$B$3:$E$104,$G317,1))</f>
        <v>--</v>
      </c>
      <c r="B317" s="31" t="str">
        <f ca="1">IF($G317="","--",INDEX('lista do wyboru'!$B$3:$E$104,$G317,2))</f>
        <v>--</v>
      </c>
      <c r="C317" s="31" t="str">
        <f ca="1">IF($G317="","--",INDEX('lista do wyboru'!$B$3:$E$104,$G317,3))</f>
        <v>--</v>
      </c>
      <c r="D317" s="31" t="str">
        <f ca="1">IF($G317="","--",INDEX('lista do wyboru'!$B$3:$E$104,$G317,4))</f>
        <v>--</v>
      </c>
      <c r="E317" s="32">
        <f t="shared" ca="1" si="4"/>
        <v>0</v>
      </c>
      <c r="G317" t="str">
        <f ca="1">IF(FALSE = ISERROR(MATCH(TRUE,OFFSET('lista do wyboru'!$H$3:$H$104,G316,0),0)),G316+MATCH(TRUE,OFFSET('lista do wyboru'!$H$3:$H$104,G316,0),0),"")</f>
        <v/>
      </c>
    </row>
    <row r="318" spans="1:7" x14ac:dyDescent="0.25">
      <c r="A318" s="31" t="str">
        <f ca="1">IF($G318="","--",INDEX('lista do wyboru'!$B$3:$E$104,$G318,1))</f>
        <v>--</v>
      </c>
      <c r="B318" s="31" t="str">
        <f ca="1">IF($G318="","--",INDEX('lista do wyboru'!$B$3:$E$104,$G318,2))</f>
        <v>--</v>
      </c>
      <c r="C318" s="31" t="str">
        <f ca="1">IF($G318="","--",INDEX('lista do wyboru'!$B$3:$E$104,$G318,3))</f>
        <v>--</v>
      </c>
      <c r="D318" s="31" t="str">
        <f ca="1">IF($G318="","--",INDEX('lista do wyboru'!$B$3:$E$104,$G318,4))</f>
        <v>--</v>
      </c>
      <c r="E318" s="32">
        <f t="shared" ca="1" si="4"/>
        <v>0</v>
      </c>
      <c r="G318" t="str">
        <f ca="1">IF(FALSE = ISERROR(MATCH(TRUE,OFFSET('lista do wyboru'!$H$3:$H$104,G317,0),0)),G317+MATCH(TRUE,OFFSET('lista do wyboru'!$H$3:$H$104,G317,0),0),"")</f>
        <v/>
      </c>
    </row>
    <row r="319" spans="1:7" x14ac:dyDescent="0.25">
      <c r="A319" s="31" t="str">
        <f ca="1">IF($G319="","--",INDEX('lista do wyboru'!$B$3:$E$104,$G319,1))</f>
        <v>--</v>
      </c>
      <c r="B319" s="31" t="str">
        <f ca="1">IF($G319="","--",INDEX('lista do wyboru'!$B$3:$E$104,$G319,2))</f>
        <v>--</v>
      </c>
      <c r="C319" s="31" t="str">
        <f ca="1">IF($G319="","--",INDEX('lista do wyboru'!$B$3:$E$104,$G319,3))</f>
        <v>--</v>
      </c>
      <c r="D319" s="31" t="str">
        <f ca="1">IF($G319="","--",INDEX('lista do wyboru'!$B$3:$E$104,$G319,4))</f>
        <v>--</v>
      </c>
      <c r="E319" s="32">
        <f t="shared" ca="1" si="4"/>
        <v>0</v>
      </c>
      <c r="G319" t="str">
        <f ca="1">IF(FALSE = ISERROR(MATCH(TRUE,OFFSET('lista do wyboru'!$H$3:$H$104,G318,0),0)),G318+MATCH(TRUE,OFFSET('lista do wyboru'!$H$3:$H$104,G318,0),0),"")</f>
        <v/>
      </c>
    </row>
    <row r="320" spans="1:7" x14ac:dyDescent="0.25">
      <c r="A320" s="31" t="str">
        <f ca="1">IF($G320="","--",INDEX('lista do wyboru'!$B$3:$E$104,$G320,1))</f>
        <v>--</v>
      </c>
      <c r="B320" s="31" t="str">
        <f ca="1">IF($G320="","--",INDEX('lista do wyboru'!$B$3:$E$104,$G320,2))</f>
        <v>--</v>
      </c>
      <c r="C320" s="31" t="str">
        <f ca="1">IF($G320="","--",INDEX('lista do wyboru'!$B$3:$E$104,$G320,3))</f>
        <v>--</v>
      </c>
      <c r="D320" s="31" t="str">
        <f ca="1">IF($G320="","--",INDEX('lista do wyboru'!$B$3:$E$104,$G320,4))</f>
        <v>--</v>
      </c>
      <c r="E320" s="32">
        <f t="shared" ca="1" si="4"/>
        <v>0</v>
      </c>
      <c r="G320" t="str">
        <f ca="1">IF(FALSE = ISERROR(MATCH(TRUE,OFFSET('lista do wyboru'!$H$3:$H$104,G319,0),0)),G319+MATCH(TRUE,OFFSET('lista do wyboru'!$H$3:$H$104,G319,0),0),"")</f>
        <v/>
      </c>
    </row>
    <row r="321" spans="1:7" x14ac:dyDescent="0.25">
      <c r="A321" s="31" t="str">
        <f ca="1">IF($G321="","--",INDEX('lista do wyboru'!$B$3:$E$104,$G321,1))</f>
        <v>--</v>
      </c>
      <c r="B321" s="31" t="str">
        <f ca="1">IF($G321="","--",INDEX('lista do wyboru'!$B$3:$E$104,$G321,2))</f>
        <v>--</v>
      </c>
      <c r="C321" s="31" t="str">
        <f ca="1">IF($G321="","--",INDEX('lista do wyboru'!$B$3:$E$104,$G321,3))</f>
        <v>--</v>
      </c>
      <c r="D321" s="31" t="str">
        <f ca="1">IF($G321="","--",INDEX('lista do wyboru'!$B$3:$E$104,$G321,4))</f>
        <v>--</v>
      </c>
      <c r="E321" s="32">
        <f t="shared" ca="1" si="4"/>
        <v>0</v>
      </c>
      <c r="G321" t="str">
        <f ca="1">IF(FALSE = ISERROR(MATCH(TRUE,OFFSET('lista do wyboru'!$H$3:$H$104,G320,0),0)),G320+MATCH(TRUE,OFFSET('lista do wyboru'!$H$3:$H$104,G320,0),0),"")</f>
        <v/>
      </c>
    </row>
    <row r="322" spans="1:7" x14ac:dyDescent="0.25">
      <c r="A322" s="31" t="str">
        <f ca="1">IF($G322="","--",INDEX('lista do wyboru'!$B$3:$E$104,$G322,1))</f>
        <v>--</v>
      </c>
      <c r="B322" s="31" t="str">
        <f ca="1">IF($G322="","--",INDEX('lista do wyboru'!$B$3:$E$104,$G322,2))</f>
        <v>--</v>
      </c>
      <c r="C322" s="31" t="str">
        <f ca="1">IF($G322="","--",INDEX('lista do wyboru'!$B$3:$E$104,$G322,3))</f>
        <v>--</v>
      </c>
      <c r="D322" s="31" t="str">
        <f ca="1">IF($G322="","--",INDEX('lista do wyboru'!$B$3:$E$104,$G322,4))</f>
        <v>--</v>
      </c>
      <c r="E322" s="32">
        <f t="shared" ca="1" si="4"/>
        <v>0</v>
      </c>
      <c r="G322" t="str">
        <f ca="1">IF(FALSE = ISERROR(MATCH(TRUE,OFFSET('lista do wyboru'!$H$3:$H$104,G321,0),0)),G321+MATCH(TRUE,OFFSET('lista do wyboru'!$H$3:$H$104,G321,0),0),"")</f>
        <v/>
      </c>
    </row>
    <row r="323" spans="1:7" x14ac:dyDescent="0.25">
      <c r="A323" s="31" t="str">
        <f ca="1">IF($G323="","--",INDEX('lista do wyboru'!$B$3:$E$104,$G323,1))</f>
        <v>--</v>
      </c>
      <c r="B323" s="31" t="str">
        <f ca="1">IF($G323="","--",INDEX('lista do wyboru'!$B$3:$E$104,$G323,2))</f>
        <v>--</v>
      </c>
      <c r="C323" s="31" t="str">
        <f ca="1">IF($G323="","--",INDEX('lista do wyboru'!$B$3:$E$104,$G323,3))</f>
        <v>--</v>
      </c>
      <c r="D323" s="31" t="str">
        <f ca="1">IF($G323="","--",INDEX('lista do wyboru'!$B$3:$E$104,$G323,4))</f>
        <v>--</v>
      </c>
      <c r="E323" s="32">
        <f t="shared" ca="1" si="4"/>
        <v>0</v>
      </c>
      <c r="G323" t="str">
        <f ca="1">IF(FALSE = ISERROR(MATCH(TRUE,OFFSET('lista do wyboru'!$H$3:$H$104,G322,0),0)),G322+MATCH(TRUE,OFFSET('lista do wyboru'!$H$3:$H$104,G322,0),0),"")</f>
        <v/>
      </c>
    </row>
    <row r="324" spans="1:7" x14ac:dyDescent="0.25">
      <c r="A324" s="31" t="str">
        <f ca="1">IF($G324="","--",INDEX('lista do wyboru'!$B$3:$E$104,$G324,1))</f>
        <v>--</v>
      </c>
      <c r="B324" s="31" t="str">
        <f ca="1">IF($G324="","--",INDEX('lista do wyboru'!$B$3:$E$104,$G324,2))</f>
        <v>--</v>
      </c>
      <c r="C324" s="31" t="str">
        <f ca="1">IF($G324="","--",INDEX('lista do wyboru'!$B$3:$E$104,$G324,3))</f>
        <v>--</v>
      </c>
      <c r="D324" s="31" t="str">
        <f ca="1">IF($G324="","--",INDEX('lista do wyboru'!$B$3:$E$104,$G324,4))</f>
        <v>--</v>
      </c>
      <c r="E324" s="32">
        <f t="shared" ref="E324:E387" ca="1" si="5">IF(C324 = "--",0,D324*C324)</f>
        <v>0</v>
      </c>
      <c r="G324" t="str">
        <f ca="1">IF(FALSE = ISERROR(MATCH(TRUE,OFFSET('lista do wyboru'!$H$3:$H$104,G323,0),0)),G323+MATCH(TRUE,OFFSET('lista do wyboru'!$H$3:$H$104,G323,0),0),"")</f>
        <v/>
      </c>
    </row>
    <row r="325" spans="1:7" x14ac:dyDescent="0.25">
      <c r="A325" s="31" t="str">
        <f ca="1">IF($G325="","--",INDEX('lista do wyboru'!$B$3:$E$104,$G325,1))</f>
        <v>--</v>
      </c>
      <c r="B325" s="31" t="str">
        <f ca="1">IF($G325="","--",INDEX('lista do wyboru'!$B$3:$E$104,$G325,2))</f>
        <v>--</v>
      </c>
      <c r="C325" s="31" t="str">
        <f ca="1">IF($G325="","--",INDEX('lista do wyboru'!$B$3:$E$104,$G325,3))</f>
        <v>--</v>
      </c>
      <c r="D325" s="31" t="str">
        <f ca="1">IF($G325="","--",INDEX('lista do wyboru'!$B$3:$E$104,$G325,4))</f>
        <v>--</v>
      </c>
      <c r="E325" s="32">
        <f t="shared" ca="1" si="5"/>
        <v>0</v>
      </c>
      <c r="G325" t="str">
        <f ca="1">IF(FALSE = ISERROR(MATCH(TRUE,OFFSET('lista do wyboru'!$H$3:$H$104,G324,0),0)),G324+MATCH(TRUE,OFFSET('lista do wyboru'!$H$3:$H$104,G324,0),0),"")</f>
        <v/>
      </c>
    </row>
    <row r="326" spans="1:7" x14ac:dyDescent="0.25">
      <c r="A326" s="31" t="str">
        <f ca="1">IF($G326="","--",INDEX('lista do wyboru'!$B$3:$E$104,$G326,1))</f>
        <v>--</v>
      </c>
      <c r="B326" s="31" t="str">
        <f ca="1">IF($G326="","--",INDEX('lista do wyboru'!$B$3:$E$104,$G326,2))</f>
        <v>--</v>
      </c>
      <c r="C326" s="31" t="str">
        <f ca="1">IF($G326="","--",INDEX('lista do wyboru'!$B$3:$E$104,$G326,3))</f>
        <v>--</v>
      </c>
      <c r="D326" s="31" t="str">
        <f ca="1">IF($G326="","--",INDEX('lista do wyboru'!$B$3:$E$104,$G326,4))</f>
        <v>--</v>
      </c>
      <c r="E326" s="32">
        <f t="shared" ca="1" si="5"/>
        <v>0</v>
      </c>
      <c r="G326" t="str">
        <f ca="1">IF(FALSE = ISERROR(MATCH(TRUE,OFFSET('lista do wyboru'!$H$3:$H$104,G325,0),0)),G325+MATCH(TRUE,OFFSET('lista do wyboru'!$H$3:$H$104,G325,0),0),"")</f>
        <v/>
      </c>
    </row>
    <row r="327" spans="1:7" x14ac:dyDescent="0.25">
      <c r="A327" s="31" t="str">
        <f ca="1">IF($G327="","--",INDEX('lista do wyboru'!$B$3:$E$104,$G327,1))</f>
        <v>--</v>
      </c>
      <c r="B327" s="31" t="str">
        <f ca="1">IF($G327="","--",INDEX('lista do wyboru'!$B$3:$E$104,$G327,2))</f>
        <v>--</v>
      </c>
      <c r="C327" s="31" t="str">
        <f ca="1">IF($G327="","--",INDEX('lista do wyboru'!$B$3:$E$104,$G327,3))</f>
        <v>--</v>
      </c>
      <c r="D327" s="31" t="str">
        <f ca="1">IF($G327="","--",INDEX('lista do wyboru'!$B$3:$E$104,$G327,4))</f>
        <v>--</v>
      </c>
      <c r="E327" s="32">
        <f t="shared" ca="1" si="5"/>
        <v>0</v>
      </c>
      <c r="G327" t="str">
        <f ca="1">IF(FALSE = ISERROR(MATCH(TRUE,OFFSET('lista do wyboru'!$H$3:$H$104,G326,0),0)),G326+MATCH(TRUE,OFFSET('lista do wyboru'!$H$3:$H$104,G326,0),0),"")</f>
        <v/>
      </c>
    </row>
    <row r="328" spans="1:7" x14ac:dyDescent="0.25">
      <c r="A328" s="31" t="str">
        <f ca="1">IF($G328="","--",INDEX('lista do wyboru'!$B$3:$E$104,$G328,1))</f>
        <v>--</v>
      </c>
      <c r="B328" s="31" t="str">
        <f ca="1">IF($G328="","--",INDEX('lista do wyboru'!$B$3:$E$104,$G328,2))</f>
        <v>--</v>
      </c>
      <c r="C328" s="31" t="str">
        <f ca="1">IF($G328="","--",INDEX('lista do wyboru'!$B$3:$E$104,$G328,3))</f>
        <v>--</v>
      </c>
      <c r="D328" s="31" t="str">
        <f ca="1">IF($G328="","--",INDEX('lista do wyboru'!$B$3:$E$104,$G328,4))</f>
        <v>--</v>
      </c>
      <c r="E328" s="32">
        <f t="shared" ca="1" si="5"/>
        <v>0</v>
      </c>
      <c r="G328" t="str">
        <f ca="1">IF(FALSE = ISERROR(MATCH(TRUE,OFFSET('lista do wyboru'!$H$3:$H$104,G327,0),0)),G327+MATCH(TRUE,OFFSET('lista do wyboru'!$H$3:$H$104,G327,0),0),"")</f>
        <v/>
      </c>
    </row>
    <row r="329" spans="1:7" x14ac:dyDescent="0.25">
      <c r="A329" s="31" t="str">
        <f ca="1">IF($G329="","--",INDEX('lista do wyboru'!$B$3:$E$104,$G329,1))</f>
        <v>--</v>
      </c>
      <c r="B329" s="31" t="str">
        <f ca="1">IF($G329="","--",INDEX('lista do wyboru'!$B$3:$E$104,$G329,2))</f>
        <v>--</v>
      </c>
      <c r="C329" s="31" t="str">
        <f ca="1">IF($G329="","--",INDEX('lista do wyboru'!$B$3:$E$104,$G329,3))</f>
        <v>--</v>
      </c>
      <c r="D329" s="31" t="str">
        <f ca="1">IF($G329="","--",INDEX('lista do wyboru'!$B$3:$E$104,$G329,4))</f>
        <v>--</v>
      </c>
      <c r="E329" s="32">
        <f t="shared" ca="1" si="5"/>
        <v>0</v>
      </c>
      <c r="G329" t="str">
        <f ca="1">IF(FALSE = ISERROR(MATCH(TRUE,OFFSET('lista do wyboru'!$H$3:$H$104,G328,0),0)),G328+MATCH(TRUE,OFFSET('lista do wyboru'!$H$3:$H$104,G328,0),0),"")</f>
        <v/>
      </c>
    </row>
    <row r="330" spans="1:7" x14ac:dyDescent="0.25">
      <c r="A330" s="31" t="str">
        <f ca="1">IF($G330="","--",INDEX('lista do wyboru'!$B$3:$E$104,$G330,1))</f>
        <v>--</v>
      </c>
      <c r="B330" s="31" t="str">
        <f ca="1">IF($G330="","--",INDEX('lista do wyboru'!$B$3:$E$104,$G330,2))</f>
        <v>--</v>
      </c>
      <c r="C330" s="31" t="str">
        <f ca="1">IF($G330="","--",INDEX('lista do wyboru'!$B$3:$E$104,$G330,3))</f>
        <v>--</v>
      </c>
      <c r="D330" s="31" t="str">
        <f ca="1">IF($G330="","--",INDEX('lista do wyboru'!$B$3:$E$104,$G330,4))</f>
        <v>--</v>
      </c>
      <c r="E330" s="32">
        <f t="shared" ca="1" si="5"/>
        <v>0</v>
      </c>
      <c r="G330" t="str">
        <f ca="1">IF(FALSE = ISERROR(MATCH(TRUE,OFFSET('lista do wyboru'!$H$3:$H$104,G329,0),0)),G329+MATCH(TRUE,OFFSET('lista do wyboru'!$H$3:$H$104,G329,0),0),"")</f>
        <v/>
      </c>
    </row>
    <row r="331" spans="1:7" x14ac:dyDescent="0.25">
      <c r="A331" s="31" t="str">
        <f ca="1">IF($G331="","--",INDEX('lista do wyboru'!$B$3:$E$104,$G331,1))</f>
        <v>--</v>
      </c>
      <c r="B331" s="31" t="str">
        <f ca="1">IF($G331="","--",INDEX('lista do wyboru'!$B$3:$E$104,$G331,2))</f>
        <v>--</v>
      </c>
      <c r="C331" s="31" t="str">
        <f ca="1">IF($G331="","--",INDEX('lista do wyboru'!$B$3:$E$104,$G331,3))</f>
        <v>--</v>
      </c>
      <c r="D331" s="31" t="str">
        <f ca="1">IF($G331="","--",INDEX('lista do wyboru'!$B$3:$E$104,$G331,4))</f>
        <v>--</v>
      </c>
      <c r="E331" s="32">
        <f t="shared" ca="1" si="5"/>
        <v>0</v>
      </c>
      <c r="G331" t="str">
        <f ca="1">IF(FALSE = ISERROR(MATCH(TRUE,OFFSET('lista do wyboru'!$H$3:$H$104,G330,0),0)),G330+MATCH(TRUE,OFFSET('lista do wyboru'!$H$3:$H$104,G330,0),0),"")</f>
        <v/>
      </c>
    </row>
    <row r="332" spans="1:7" x14ac:dyDescent="0.25">
      <c r="A332" s="31" t="str">
        <f ca="1">IF($G332="","--",INDEX('lista do wyboru'!$B$3:$E$104,$G332,1))</f>
        <v>--</v>
      </c>
      <c r="B332" s="31" t="str">
        <f ca="1">IF($G332="","--",INDEX('lista do wyboru'!$B$3:$E$104,$G332,2))</f>
        <v>--</v>
      </c>
      <c r="C332" s="31" t="str">
        <f ca="1">IF($G332="","--",INDEX('lista do wyboru'!$B$3:$E$104,$G332,3))</f>
        <v>--</v>
      </c>
      <c r="D332" s="31" t="str">
        <f ca="1">IF($G332="","--",INDEX('lista do wyboru'!$B$3:$E$104,$G332,4))</f>
        <v>--</v>
      </c>
      <c r="E332" s="32">
        <f t="shared" ca="1" si="5"/>
        <v>0</v>
      </c>
      <c r="G332" t="str">
        <f ca="1">IF(FALSE = ISERROR(MATCH(TRUE,OFFSET('lista do wyboru'!$H$3:$H$104,G331,0),0)),G331+MATCH(TRUE,OFFSET('lista do wyboru'!$H$3:$H$104,G331,0),0),"")</f>
        <v/>
      </c>
    </row>
    <row r="333" spans="1:7" x14ac:dyDescent="0.25">
      <c r="A333" s="31" t="str">
        <f ca="1">IF($G333="","--",INDEX('lista do wyboru'!$B$3:$E$104,$G333,1))</f>
        <v>--</v>
      </c>
      <c r="B333" s="31" t="str">
        <f ca="1">IF($G333="","--",INDEX('lista do wyboru'!$B$3:$E$104,$G333,2))</f>
        <v>--</v>
      </c>
      <c r="C333" s="31" t="str">
        <f ca="1">IF($G333="","--",INDEX('lista do wyboru'!$B$3:$E$104,$G333,3))</f>
        <v>--</v>
      </c>
      <c r="D333" s="31" t="str">
        <f ca="1">IF($G333="","--",INDEX('lista do wyboru'!$B$3:$E$104,$G333,4))</f>
        <v>--</v>
      </c>
      <c r="E333" s="32">
        <f t="shared" ca="1" si="5"/>
        <v>0</v>
      </c>
      <c r="G333" t="str">
        <f ca="1">IF(FALSE = ISERROR(MATCH(TRUE,OFFSET('lista do wyboru'!$H$3:$H$104,G332,0),0)),G332+MATCH(TRUE,OFFSET('lista do wyboru'!$H$3:$H$104,G332,0),0),"")</f>
        <v/>
      </c>
    </row>
    <row r="334" spans="1:7" x14ac:dyDescent="0.25">
      <c r="A334" s="31" t="str">
        <f ca="1">IF($G334="","--",INDEX('lista do wyboru'!$B$3:$E$104,$G334,1))</f>
        <v>--</v>
      </c>
      <c r="B334" s="31" t="str">
        <f ca="1">IF($G334="","--",INDEX('lista do wyboru'!$B$3:$E$104,$G334,2))</f>
        <v>--</v>
      </c>
      <c r="C334" s="31" t="str">
        <f ca="1">IF($G334="","--",INDEX('lista do wyboru'!$B$3:$E$104,$G334,3))</f>
        <v>--</v>
      </c>
      <c r="D334" s="31" t="str">
        <f ca="1">IF($G334="","--",INDEX('lista do wyboru'!$B$3:$E$104,$G334,4))</f>
        <v>--</v>
      </c>
      <c r="E334" s="32">
        <f t="shared" ca="1" si="5"/>
        <v>0</v>
      </c>
      <c r="G334" t="str">
        <f ca="1">IF(FALSE = ISERROR(MATCH(TRUE,OFFSET('lista do wyboru'!$H$3:$H$104,G333,0),0)),G333+MATCH(TRUE,OFFSET('lista do wyboru'!$H$3:$H$104,G333,0),0),"")</f>
        <v/>
      </c>
    </row>
    <row r="335" spans="1:7" x14ac:dyDescent="0.25">
      <c r="A335" s="31" t="str">
        <f ca="1">IF($G335="","--",INDEX('lista do wyboru'!$B$3:$E$104,$G335,1))</f>
        <v>--</v>
      </c>
      <c r="B335" s="31" t="str">
        <f ca="1">IF($G335="","--",INDEX('lista do wyboru'!$B$3:$E$104,$G335,2))</f>
        <v>--</v>
      </c>
      <c r="C335" s="31" t="str">
        <f ca="1">IF($G335="","--",INDEX('lista do wyboru'!$B$3:$E$104,$G335,3))</f>
        <v>--</v>
      </c>
      <c r="D335" s="31" t="str">
        <f ca="1">IF($G335="","--",INDEX('lista do wyboru'!$B$3:$E$104,$G335,4))</f>
        <v>--</v>
      </c>
      <c r="E335" s="32">
        <f t="shared" ca="1" si="5"/>
        <v>0</v>
      </c>
      <c r="G335" t="str">
        <f ca="1">IF(FALSE = ISERROR(MATCH(TRUE,OFFSET('lista do wyboru'!$H$3:$H$104,G334,0),0)),G334+MATCH(TRUE,OFFSET('lista do wyboru'!$H$3:$H$104,G334,0),0),"")</f>
        <v/>
      </c>
    </row>
    <row r="336" spans="1:7" x14ac:dyDescent="0.25">
      <c r="A336" s="31" t="str">
        <f ca="1">IF($G336="","--",INDEX('lista do wyboru'!$B$3:$E$104,$G336,1))</f>
        <v>--</v>
      </c>
      <c r="B336" s="31" t="str">
        <f ca="1">IF($G336="","--",INDEX('lista do wyboru'!$B$3:$E$104,$G336,2))</f>
        <v>--</v>
      </c>
      <c r="C336" s="31" t="str">
        <f ca="1">IF($G336="","--",INDEX('lista do wyboru'!$B$3:$E$104,$G336,3))</f>
        <v>--</v>
      </c>
      <c r="D336" s="31" t="str">
        <f ca="1">IF($G336="","--",INDEX('lista do wyboru'!$B$3:$E$104,$G336,4))</f>
        <v>--</v>
      </c>
      <c r="E336" s="32">
        <f t="shared" ca="1" si="5"/>
        <v>0</v>
      </c>
      <c r="G336" t="str">
        <f ca="1">IF(FALSE = ISERROR(MATCH(TRUE,OFFSET('lista do wyboru'!$H$3:$H$104,G335,0),0)),G335+MATCH(TRUE,OFFSET('lista do wyboru'!$H$3:$H$104,G335,0),0),"")</f>
        <v/>
      </c>
    </row>
    <row r="337" spans="1:7" x14ac:dyDescent="0.25">
      <c r="A337" s="31" t="str">
        <f ca="1">IF($G337="","--",INDEX('lista do wyboru'!$B$3:$E$104,$G337,1))</f>
        <v>--</v>
      </c>
      <c r="B337" s="31" t="str">
        <f ca="1">IF($G337="","--",INDEX('lista do wyboru'!$B$3:$E$104,$G337,2))</f>
        <v>--</v>
      </c>
      <c r="C337" s="31" t="str">
        <f ca="1">IF($G337="","--",INDEX('lista do wyboru'!$B$3:$E$104,$G337,3))</f>
        <v>--</v>
      </c>
      <c r="D337" s="31" t="str">
        <f ca="1">IF($G337="","--",INDEX('lista do wyboru'!$B$3:$E$104,$G337,4))</f>
        <v>--</v>
      </c>
      <c r="E337" s="32">
        <f t="shared" ca="1" si="5"/>
        <v>0</v>
      </c>
      <c r="G337" t="str">
        <f ca="1">IF(FALSE = ISERROR(MATCH(TRUE,OFFSET('lista do wyboru'!$H$3:$H$104,G336,0),0)),G336+MATCH(TRUE,OFFSET('lista do wyboru'!$H$3:$H$104,G336,0),0),"")</f>
        <v/>
      </c>
    </row>
    <row r="338" spans="1:7" x14ac:dyDescent="0.25">
      <c r="A338" s="31" t="str">
        <f ca="1">IF($G338="","--",INDEX('lista do wyboru'!$B$3:$E$104,$G338,1))</f>
        <v>--</v>
      </c>
      <c r="B338" s="31" t="str">
        <f ca="1">IF($G338="","--",INDEX('lista do wyboru'!$B$3:$E$104,$G338,2))</f>
        <v>--</v>
      </c>
      <c r="C338" s="31" t="str">
        <f ca="1">IF($G338="","--",INDEX('lista do wyboru'!$B$3:$E$104,$G338,3))</f>
        <v>--</v>
      </c>
      <c r="D338" s="31" t="str">
        <f ca="1">IF($G338="","--",INDEX('lista do wyboru'!$B$3:$E$104,$G338,4))</f>
        <v>--</v>
      </c>
      <c r="E338" s="32">
        <f t="shared" ca="1" si="5"/>
        <v>0</v>
      </c>
      <c r="G338" t="str">
        <f ca="1">IF(FALSE = ISERROR(MATCH(TRUE,OFFSET('lista do wyboru'!$H$3:$H$104,G337,0),0)),G337+MATCH(TRUE,OFFSET('lista do wyboru'!$H$3:$H$104,G337,0),0),"")</f>
        <v/>
      </c>
    </row>
    <row r="339" spans="1:7" x14ac:dyDescent="0.25">
      <c r="A339" s="31" t="str">
        <f ca="1">IF($G339="","--",INDEX('lista do wyboru'!$B$3:$E$104,$G339,1))</f>
        <v>--</v>
      </c>
      <c r="B339" s="31" t="str">
        <f ca="1">IF($G339="","--",INDEX('lista do wyboru'!$B$3:$E$104,$G339,2))</f>
        <v>--</v>
      </c>
      <c r="C339" s="31" t="str">
        <f ca="1">IF($G339="","--",INDEX('lista do wyboru'!$B$3:$E$104,$G339,3))</f>
        <v>--</v>
      </c>
      <c r="D339" s="31" t="str">
        <f ca="1">IF($G339="","--",INDEX('lista do wyboru'!$B$3:$E$104,$G339,4))</f>
        <v>--</v>
      </c>
      <c r="E339" s="32">
        <f t="shared" ca="1" si="5"/>
        <v>0</v>
      </c>
      <c r="G339" t="str">
        <f ca="1">IF(FALSE = ISERROR(MATCH(TRUE,OFFSET('lista do wyboru'!$H$3:$H$104,G338,0),0)),G338+MATCH(TRUE,OFFSET('lista do wyboru'!$H$3:$H$104,G338,0),0),"")</f>
        <v/>
      </c>
    </row>
    <row r="340" spans="1:7" x14ac:dyDescent="0.25">
      <c r="A340" s="31" t="str">
        <f ca="1">IF($G340="","--",INDEX('lista do wyboru'!$B$3:$E$104,$G340,1))</f>
        <v>--</v>
      </c>
      <c r="B340" s="31" t="str">
        <f ca="1">IF($G340="","--",INDEX('lista do wyboru'!$B$3:$E$104,$G340,2))</f>
        <v>--</v>
      </c>
      <c r="C340" s="31" t="str">
        <f ca="1">IF($G340="","--",INDEX('lista do wyboru'!$B$3:$E$104,$G340,3))</f>
        <v>--</v>
      </c>
      <c r="D340" s="31" t="str">
        <f ca="1">IF($G340="","--",INDEX('lista do wyboru'!$B$3:$E$104,$G340,4))</f>
        <v>--</v>
      </c>
      <c r="E340" s="32">
        <f t="shared" ca="1" si="5"/>
        <v>0</v>
      </c>
      <c r="G340" t="str">
        <f ca="1">IF(FALSE = ISERROR(MATCH(TRUE,OFFSET('lista do wyboru'!$H$3:$H$104,G339,0),0)),G339+MATCH(TRUE,OFFSET('lista do wyboru'!$H$3:$H$104,G339,0),0),"")</f>
        <v/>
      </c>
    </row>
    <row r="341" spans="1:7" x14ac:dyDescent="0.25">
      <c r="A341" s="31" t="str">
        <f ca="1">IF($G341="","--",INDEX('lista do wyboru'!$B$3:$E$104,$G341,1))</f>
        <v>--</v>
      </c>
      <c r="B341" s="31" t="str">
        <f ca="1">IF($G341="","--",INDEX('lista do wyboru'!$B$3:$E$104,$G341,2))</f>
        <v>--</v>
      </c>
      <c r="C341" s="31" t="str">
        <f ca="1">IF($G341="","--",INDEX('lista do wyboru'!$B$3:$E$104,$G341,3))</f>
        <v>--</v>
      </c>
      <c r="D341" s="31" t="str">
        <f ca="1">IF($G341="","--",INDEX('lista do wyboru'!$B$3:$E$104,$G341,4))</f>
        <v>--</v>
      </c>
      <c r="E341" s="32">
        <f t="shared" ca="1" si="5"/>
        <v>0</v>
      </c>
      <c r="G341" t="str">
        <f ca="1">IF(FALSE = ISERROR(MATCH(TRUE,OFFSET('lista do wyboru'!$H$3:$H$104,G340,0),0)),G340+MATCH(TRUE,OFFSET('lista do wyboru'!$H$3:$H$104,G340,0),0),"")</f>
        <v/>
      </c>
    </row>
    <row r="342" spans="1:7" x14ac:dyDescent="0.25">
      <c r="A342" s="31" t="str">
        <f ca="1">IF($G342="","--",INDEX('lista do wyboru'!$B$3:$E$104,$G342,1))</f>
        <v>--</v>
      </c>
      <c r="B342" s="31" t="str">
        <f ca="1">IF($G342="","--",INDEX('lista do wyboru'!$B$3:$E$104,$G342,2))</f>
        <v>--</v>
      </c>
      <c r="C342" s="31" t="str">
        <f ca="1">IF($G342="","--",INDEX('lista do wyboru'!$B$3:$E$104,$G342,3))</f>
        <v>--</v>
      </c>
      <c r="D342" s="31" t="str">
        <f ca="1">IF($G342="","--",INDEX('lista do wyboru'!$B$3:$E$104,$G342,4))</f>
        <v>--</v>
      </c>
      <c r="E342" s="32">
        <f t="shared" ca="1" si="5"/>
        <v>0</v>
      </c>
      <c r="G342" t="str">
        <f ca="1">IF(FALSE = ISERROR(MATCH(TRUE,OFFSET('lista do wyboru'!$H$3:$H$104,G341,0),0)),G341+MATCH(TRUE,OFFSET('lista do wyboru'!$H$3:$H$104,G341,0),0),"")</f>
        <v/>
      </c>
    </row>
    <row r="343" spans="1:7" x14ac:dyDescent="0.25">
      <c r="A343" s="31" t="str">
        <f ca="1">IF($G343="","--",INDEX('lista do wyboru'!$B$3:$E$104,$G343,1))</f>
        <v>--</v>
      </c>
      <c r="B343" s="31" t="str">
        <f ca="1">IF($G343="","--",INDEX('lista do wyboru'!$B$3:$E$104,$G343,2))</f>
        <v>--</v>
      </c>
      <c r="C343" s="31" t="str">
        <f ca="1">IF($G343="","--",INDEX('lista do wyboru'!$B$3:$E$104,$G343,3))</f>
        <v>--</v>
      </c>
      <c r="D343" s="31" t="str">
        <f ca="1">IF($G343="","--",INDEX('lista do wyboru'!$B$3:$E$104,$G343,4))</f>
        <v>--</v>
      </c>
      <c r="E343" s="32">
        <f t="shared" ca="1" si="5"/>
        <v>0</v>
      </c>
      <c r="G343" t="str">
        <f ca="1">IF(FALSE = ISERROR(MATCH(TRUE,OFFSET('lista do wyboru'!$H$3:$H$104,G342,0),0)),G342+MATCH(TRUE,OFFSET('lista do wyboru'!$H$3:$H$104,G342,0),0),"")</f>
        <v/>
      </c>
    </row>
    <row r="344" spans="1:7" x14ac:dyDescent="0.25">
      <c r="A344" s="31" t="str">
        <f ca="1">IF($G344="","--",INDEX('lista do wyboru'!$B$3:$E$104,$G344,1))</f>
        <v>--</v>
      </c>
      <c r="B344" s="31" t="str">
        <f ca="1">IF($G344="","--",INDEX('lista do wyboru'!$B$3:$E$104,$G344,2))</f>
        <v>--</v>
      </c>
      <c r="C344" s="31" t="str">
        <f ca="1">IF($G344="","--",INDEX('lista do wyboru'!$B$3:$E$104,$G344,3))</f>
        <v>--</v>
      </c>
      <c r="D344" s="31" t="str">
        <f ca="1">IF($G344="","--",INDEX('lista do wyboru'!$B$3:$E$104,$G344,4))</f>
        <v>--</v>
      </c>
      <c r="E344" s="32">
        <f t="shared" ca="1" si="5"/>
        <v>0</v>
      </c>
      <c r="G344" t="str">
        <f ca="1">IF(FALSE = ISERROR(MATCH(TRUE,OFFSET('lista do wyboru'!$H$3:$H$104,G343,0),0)),G343+MATCH(TRUE,OFFSET('lista do wyboru'!$H$3:$H$104,G343,0),0),"")</f>
        <v/>
      </c>
    </row>
    <row r="345" spans="1:7" x14ac:dyDescent="0.25">
      <c r="A345" s="31" t="str">
        <f ca="1">IF($G345="","--",INDEX('lista do wyboru'!$B$3:$E$104,$G345,1))</f>
        <v>--</v>
      </c>
      <c r="B345" s="31" t="str">
        <f ca="1">IF($G345="","--",INDEX('lista do wyboru'!$B$3:$E$104,$G345,2))</f>
        <v>--</v>
      </c>
      <c r="C345" s="31" t="str">
        <f ca="1">IF($G345="","--",INDEX('lista do wyboru'!$B$3:$E$104,$G345,3))</f>
        <v>--</v>
      </c>
      <c r="D345" s="31" t="str">
        <f ca="1">IF($G345="","--",INDEX('lista do wyboru'!$B$3:$E$104,$G345,4))</f>
        <v>--</v>
      </c>
      <c r="E345" s="32">
        <f t="shared" ca="1" si="5"/>
        <v>0</v>
      </c>
      <c r="G345" t="str">
        <f ca="1">IF(FALSE = ISERROR(MATCH(TRUE,OFFSET('lista do wyboru'!$H$3:$H$104,G344,0),0)),G344+MATCH(TRUE,OFFSET('lista do wyboru'!$H$3:$H$104,G344,0),0),"")</f>
        <v/>
      </c>
    </row>
    <row r="346" spans="1:7" x14ac:dyDescent="0.25">
      <c r="A346" s="31" t="str">
        <f ca="1">IF($G346="","--",INDEX('lista do wyboru'!$B$3:$E$104,$G346,1))</f>
        <v>--</v>
      </c>
      <c r="B346" s="31" t="str">
        <f ca="1">IF($G346="","--",INDEX('lista do wyboru'!$B$3:$E$104,$G346,2))</f>
        <v>--</v>
      </c>
      <c r="C346" s="31" t="str">
        <f ca="1">IF($G346="","--",INDEX('lista do wyboru'!$B$3:$E$104,$G346,3))</f>
        <v>--</v>
      </c>
      <c r="D346" s="31" t="str">
        <f ca="1">IF($G346="","--",INDEX('lista do wyboru'!$B$3:$E$104,$G346,4))</f>
        <v>--</v>
      </c>
      <c r="E346" s="32">
        <f t="shared" ca="1" si="5"/>
        <v>0</v>
      </c>
      <c r="G346" t="str">
        <f ca="1">IF(FALSE = ISERROR(MATCH(TRUE,OFFSET('lista do wyboru'!$H$3:$H$104,G345,0),0)),G345+MATCH(TRUE,OFFSET('lista do wyboru'!$H$3:$H$104,G345,0),0),"")</f>
        <v/>
      </c>
    </row>
    <row r="347" spans="1:7" x14ac:dyDescent="0.25">
      <c r="A347" s="31" t="str">
        <f ca="1">IF($G347="","--",INDEX('lista do wyboru'!$B$3:$E$104,$G347,1))</f>
        <v>--</v>
      </c>
      <c r="B347" s="31" t="str">
        <f ca="1">IF($G347="","--",INDEX('lista do wyboru'!$B$3:$E$104,$G347,2))</f>
        <v>--</v>
      </c>
      <c r="C347" s="31" t="str">
        <f ca="1">IF($G347="","--",INDEX('lista do wyboru'!$B$3:$E$104,$G347,3))</f>
        <v>--</v>
      </c>
      <c r="D347" s="31" t="str">
        <f ca="1">IF($G347="","--",INDEX('lista do wyboru'!$B$3:$E$104,$G347,4))</f>
        <v>--</v>
      </c>
      <c r="E347" s="32">
        <f t="shared" ca="1" si="5"/>
        <v>0</v>
      </c>
      <c r="G347" t="str">
        <f ca="1">IF(FALSE = ISERROR(MATCH(TRUE,OFFSET('lista do wyboru'!$H$3:$H$104,G346,0),0)),G346+MATCH(TRUE,OFFSET('lista do wyboru'!$H$3:$H$104,G346,0),0),"")</f>
        <v/>
      </c>
    </row>
    <row r="348" spans="1:7" x14ac:dyDescent="0.25">
      <c r="A348" s="31" t="str">
        <f ca="1">IF($G348="","--",INDEX('lista do wyboru'!$B$3:$E$104,$G348,1))</f>
        <v>--</v>
      </c>
      <c r="B348" s="31" t="str">
        <f ca="1">IF($G348="","--",INDEX('lista do wyboru'!$B$3:$E$104,$G348,2))</f>
        <v>--</v>
      </c>
      <c r="C348" s="31" t="str">
        <f ca="1">IF($G348="","--",INDEX('lista do wyboru'!$B$3:$E$104,$G348,3))</f>
        <v>--</v>
      </c>
      <c r="D348" s="31" t="str">
        <f ca="1">IF($G348="","--",INDEX('lista do wyboru'!$B$3:$E$104,$G348,4))</f>
        <v>--</v>
      </c>
      <c r="E348" s="32">
        <f t="shared" ca="1" si="5"/>
        <v>0</v>
      </c>
      <c r="G348" t="str">
        <f ca="1">IF(FALSE = ISERROR(MATCH(TRUE,OFFSET('lista do wyboru'!$H$3:$H$104,G347,0),0)),G347+MATCH(TRUE,OFFSET('lista do wyboru'!$H$3:$H$104,G347,0),0),"")</f>
        <v/>
      </c>
    </row>
    <row r="349" spans="1:7" x14ac:dyDescent="0.25">
      <c r="A349" s="31" t="str">
        <f ca="1">IF($G349="","--",INDEX('lista do wyboru'!$B$3:$E$104,$G349,1))</f>
        <v>--</v>
      </c>
      <c r="B349" s="31" t="str">
        <f ca="1">IF($G349="","--",INDEX('lista do wyboru'!$B$3:$E$104,$G349,2))</f>
        <v>--</v>
      </c>
      <c r="C349" s="31" t="str">
        <f ca="1">IF($G349="","--",INDEX('lista do wyboru'!$B$3:$E$104,$G349,3))</f>
        <v>--</v>
      </c>
      <c r="D349" s="31" t="str">
        <f ca="1">IF($G349="","--",INDEX('lista do wyboru'!$B$3:$E$104,$G349,4))</f>
        <v>--</v>
      </c>
      <c r="E349" s="32">
        <f t="shared" ca="1" si="5"/>
        <v>0</v>
      </c>
      <c r="G349" t="str">
        <f ca="1">IF(FALSE = ISERROR(MATCH(TRUE,OFFSET('lista do wyboru'!$H$3:$H$104,G348,0),0)),G348+MATCH(TRUE,OFFSET('lista do wyboru'!$H$3:$H$104,G348,0),0),"")</f>
        <v/>
      </c>
    </row>
    <row r="350" spans="1:7" x14ac:dyDescent="0.25">
      <c r="A350" s="31" t="str">
        <f ca="1">IF($G350="","--",INDEX('lista do wyboru'!$B$3:$E$104,$G350,1))</f>
        <v>--</v>
      </c>
      <c r="B350" s="31" t="str">
        <f ca="1">IF($G350="","--",INDEX('lista do wyboru'!$B$3:$E$104,$G350,2))</f>
        <v>--</v>
      </c>
      <c r="C350" s="31" t="str">
        <f ca="1">IF($G350="","--",INDEX('lista do wyboru'!$B$3:$E$104,$G350,3))</f>
        <v>--</v>
      </c>
      <c r="D350" s="31" t="str">
        <f ca="1">IF($G350="","--",INDEX('lista do wyboru'!$B$3:$E$104,$G350,4))</f>
        <v>--</v>
      </c>
      <c r="E350" s="32">
        <f t="shared" ca="1" si="5"/>
        <v>0</v>
      </c>
      <c r="G350" t="str">
        <f ca="1">IF(FALSE = ISERROR(MATCH(TRUE,OFFSET('lista do wyboru'!$H$3:$H$104,G349,0),0)),G349+MATCH(TRUE,OFFSET('lista do wyboru'!$H$3:$H$104,G349,0),0),"")</f>
        <v/>
      </c>
    </row>
    <row r="351" spans="1:7" x14ac:dyDescent="0.25">
      <c r="A351" s="31" t="str">
        <f ca="1">IF($G351="","--",INDEX('lista do wyboru'!$B$3:$E$104,$G351,1))</f>
        <v>--</v>
      </c>
      <c r="B351" s="31" t="str">
        <f ca="1">IF($G351="","--",INDEX('lista do wyboru'!$B$3:$E$104,$G351,2))</f>
        <v>--</v>
      </c>
      <c r="C351" s="31" t="str">
        <f ca="1">IF($G351="","--",INDEX('lista do wyboru'!$B$3:$E$104,$G351,3))</f>
        <v>--</v>
      </c>
      <c r="D351" s="31" t="str">
        <f ca="1">IF($G351="","--",INDEX('lista do wyboru'!$B$3:$E$104,$G351,4))</f>
        <v>--</v>
      </c>
      <c r="E351" s="32">
        <f t="shared" ca="1" si="5"/>
        <v>0</v>
      </c>
      <c r="G351" t="str">
        <f ca="1">IF(FALSE = ISERROR(MATCH(TRUE,OFFSET('lista do wyboru'!$H$3:$H$104,G350,0),0)),G350+MATCH(TRUE,OFFSET('lista do wyboru'!$H$3:$H$104,G350,0),0),"")</f>
        <v/>
      </c>
    </row>
    <row r="352" spans="1:7" x14ac:dyDescent="0.25">
      <c r="A352" s="31" t="str">
        <f ca="1">IF($G352="","--",INDEX('lista do wyboru'!$B$3:$E$104,$G352,1))</f>
        <v>--</v>
      </c>
      <c r="B352" s="31" t="str">
        <f ca="1">IF($G352="","--",INDEX('lista do wyboru'!$B$3:$E$104,$G352,2))</f>
        <v>--</v>
      </c>
      <c r="C352" s="31" t="str">
        <f ca="1">IF($G352="","--",INDEX('lista do wyboru'!$B$3:$E$104,$G352,3))</f>
        <v>--</v>
      </c>
      <c r="D352" s="31" t="str">
        <f ca="1">IF($G352="","--",INDEX('lista do wyboru'!$B$3:$E$104,$G352,4))</f>
        <v>--</v>
      </c>
      <c r="E352" s="32">
        <f t="shared" ca="1" si="5"/>
        <v>0</v>
      </c>
      <c r="G352" t="str">
        <f ca="1">IF(FALSE = ISERROR(MATCH(TRUE,OFFSET('lista do wyboru'!$H$3:$H$104,G351,0),0)),G351+MATCH(TRUE,OFFSET('lista do wyboru'!$H$3:$H$104,G351,0),0),"")</f>
        <v/>
      </c>
    </row>
    <row r="353" spans="1:7" x14ac:dyDescent="0.25">
      <c r="A353" s="31" t="str">
        <f ca="1">IF($G353="","--",INDEX('lista do wyboru'!$B$3:$E$104,$G353,1))</f>
        <v>--</v>
      </c>
      <c r="B353" s="31" t="str">
        <f ca="1">IF($G353="","--",INDEX('lista do wyboru'!$B$3:$E$104,$G353,2))</f>
        <v>--</v>
      </c>
      <c r="C353" s="31" t="str">
        <f ca="1">IF($G353="","--",INDEX('lista do wyboru'!$B$3:$E$104,$G353,3))</f>
        <v>--</v>
      </c>
      <c r="D353" s="31" t="str">
        <f ca="1">IF($G353="","--",INDEX('lista do wyboru'!$B$3:$E$104,$G353,4))</f>
        <v>--</v>
      </c>
      <c r="E353" s="32">
        <f t="shared" ca="1" si="5"/>
        <v>0</v>
      </c>
      <c r="G353" t="str">
        <f ca="1">IF(FALSE = ISERROR(MATCH(TRUE,OFFSET('lista do wyboru'!$H$3:$H$104,G352,0),0)),G352+MATCH(TRUE,OFFSET('lista do wyboru'!$H$3:$H$104,G352,0),0),"")</f>
        <v/>
      </c>
    </row>
    <row r="354" spans="1:7" x14ac:dyDescent="0.25">
      <c r="A354" s="31" t="str">
        <f ca="1">IF($G354="","--",INDEX('lista do wyboru'!$B$3:$E$104,$G354,1))</f>
        <v>--</v>
      </c>
      <c r="B354" s="31" t="str">
        <f ca="1">IF($G354="","--",INDEX('lista do wyboru'!$B$3:$E$104,$G354,2))</f>
        <v>--</v>
      </c>
      <c r="C354" s="31" t="str">
        <f ca="1">IF($G354="","--",INDEX('lista do wyboru'!$B$3:$E$104,$G354,3))</f>
        <v>--</v>
      </c>
      <c r="D354" s="31" t="str">
        <f ca="1">IF($G354="","--",INDEX('lista do wyboru'!$B$3:$E$104,$G354,4))</f>
        <v>--</v>
      </c>
      <c r="E354" s="32">
        <f t="shared" ca="1" si="5"/>
        <v>0</v>
      </c>
      <c r="G354" t="str">
        <f ca="1">IF(FALSE = ISERROR(MATCH(TRUE,OFFSET('lista do wyboru'!$H$3:$H$104,G353,0),0)),G353+MATCH(TRUE,OFFSET('lista do wyboru'!$H$3:$H$104,G353,0),0),"")</f>
        <v/>
      </c>
    </row>
    <row r="355" spans="1:7" x14ac:dyDescent="0.25">
      <c r="A355" s="31" t="str">
        <f ca="1">IF($G355="","--",INDEX('lista do wyboru'!$B$3:$E$104,$G355,1))</f>
        <v>--</v>
      </c>
      <c r="B355" s="31" t="str">
        <f ca="1">IF($G355="","--",INDEX('lista do wyboru'!$B$3:$E$104,$G355,2))</f>
        <v>--</v>
      </c>
      <c r="C355" s="31" t="str">
        <f ca="1">IF($G355="","--",INDEX('lista do wyboru'!$B$3:$E$104,$G355,3))</f>
        <v>--</v>
      </c>
      <c r="D355" s="31" t="str">
        <f ca="1">IF($G355="","--",INDEX('lista do wyboru'!$B$3:$E$104,$G355,4))</f>
        <v>--</v>
      </c>
      <c r="E355" s="32">
        <f t="shared" ca="1" si="5"/>
        <v>0</v>
      </c>
      <c r="G355" t="str">
        <f ca="1">IF(FALSE = ISERROR(MATCH(TRUE,OFFSET('lista do wyboru'!$H$3:$H$104,G354,0),0)),G354+MATCH(TRUE,OFFSET('lista do wyboru'!$H$3:$H$104,G354,0),0),"")</f>
        <v/>
      </c>
    </row>
    <row r="356" spans="1:7" x14ac:dyDescent="0.25">
      <c r="A356" s="31" t="str">
        <f ca="1">IF($G356="","--",INDEX('lista do wyboru'!$B$3:$E$104,$G356,1))</f>
        <v>--</v>
      </c>
      <c r="B356" s="31" t="str">
        <f ca="1">IF($G356="","--",INDEX('lista do wyboru'!$B$3:$E$104,$G356,2))</f>
        <v>--</v>
      </c>
      <c r="C356" s="31" t="str">
        <f ca="1">IF($G356="","--",INDEX('lista do wyboru'!$B$3:$E$104,$G356,3))</f>
        <v>--</v>
      </c>
      <c r="D356" s="31" t="str">
        <f ca="1">IF($G356="","--",INDEX('lista do wyboru'!$B$3:$E$104,$G356,4))</f>
        <v>--</v>
      </c>
      <c r="E356" s="32">
        <f t="shared" ca="1" si="5"/>
        <v>0</v>
      </c>
      <c r="G356" t="str">
        <f ca="1">IF(FALSE = ISERROR(MATCH(TRUE,OFFSET('lista do wyboru'!$H$3:$H$104,G355,0),0)),G355+MATCH(TRUE,OFFSET('lista do wyboru'!$H$3:$H$104,G355,0),0),"")</f>
        <v/>
      </c>
    </row>
    <row r="357" spans="1:7" x14ac:dyDescent="0.25">
      <c r="A357" s="31" t="str">
        <f ca="1">IF($G357="","--",INDEX('lista do wyboru'!$B$3:$E$104,$G357,1))</f>
        <v>--</v>
      </c>
      <c r="B357" s="31" t="str">
        <f ca="1">IF($G357="","--",INDEX('lista do wyboru'!$B$3:$E$104,$G357,2))</f>
        <v>--</v>
      </c>
      <c r="C357" s="31" t="str">
        <f ca="1">IF($G357="","--",INDEX('lista do wyboru'!$B$3:$E$104,$G357,3))</f>
        <v>--</v>
      </c>
      <c r="D357" s="31" t="str">
        <f ca="1">IF($G357="","--",INDEX('lista do wyboru'!$B$3:$E$104,$G357,4))</f>
        <v>--</v>
      </c>
      <c r="E357" s="32">
        <f t="shared" ca="1" si="5"/>
        <v>0</v>
      </c>
      <c r="G357" t="str">
        <f ca="1">IF(FALSE = ISERROR(MATCH(TRUE,OFFSET('lista do wyboru'!$H$3:$H$104,G356,0),0)),G356+MATCH(TRUE,OFFSET('lista do wyboru'!$H$3:$H$104,G356,0),0),"")</f>
        <v/>
      </c>
    </row>
    <row r="358" spans="1:7" x14ac:dyDescent="0.25">
      <c r="A358" s="31" t="str">
        <f ca="1">IF($G358="","--",INDEX('lista do wyboru'!$B$3:$E$104,$G358,1))</f>
        <v>--</v>
      </c>
      <c r="B358" s="31" t="str">
        <f ca="1">IF($G358="","--",INDEX('lista do wyboru'!$B$3:$E$104,$G358,2))</f>
        <v>--</v>
      </c>
      <c r="C358" s="31" t="str">
        <f ca="1">IF($G358="","--",INDEX('lista do wyboru'!$B$3:$E$104,$G358,3))</f>
        <v>--</v>
      </c>
      <c r="D358" s="31" t="str">
        <f ca="1">IF($G358="","--",INDEX('lista do wyboru'!$B$3:$E$104,$G358,4))</f>
        <v>--</v>
      </c>
      <c r="E358" s="32">
        <f t="shared" ca="1" si="5"/>
        <v>0</v>
      </c>
      <c r="G358" t="str">
        <f ca="1">IF(FALSE = ISERROR(MATCH(TRUE,OFFSET('lista do wyboru'!$H$3:$H$104,G357,0),0)),G357+MATCH(TRUE,OFFSET('lista do wyboru'!$H$3:$H$104,G357,0),0),"")</f>
        <v/>
      </c>
    </row>
    <row r="359" spans="1:7" x14ac:dyDescent="0.25">
      <c r="A359" s="31" t="str">
        <f ca="1">IF($G359="","--",INDEX('lista do wyboru'!$B$3:$E$104,$G359,1))</f>
        <v>--</v>
      </c>
      <c r="B359" s="31" t="str">
        <f ca="1">IF($G359="","--",INDEX('lista do wyboru'!$B$3:$E$104,$G359,2))</f>
        <v>--</v>
      </c>
      <c r="C359" s="31" t="str">
        <f ca="1">IF($G359="","--",INDEX('lista do wyboru'!$B$3:$E$104,$G359,3))</f>
        <v>--</v>
      </c>
      <c r="D359" s="31" t="str">
        <f ca="1">IF($G359="","--",INDEX('lista do wyboru'!$B$3:$E$104,$G359,4))</f>
        <v>--</v>
      </c>
      <c r="E359" s="32">
        <f t="shared" ca="1" si="5"/>
        <v>0</v>
      </c>
      <c r="G359" t="str">
        <f ca="1">IF(FALSE = ISERROR(MATCH(TRUE,OFFSET('lista do wyboru'!$H$3:$H$104,G358,0),0)),G358+MATCH(TRUE,OFFSET('lista do wyboru'!$H$3:$H$104,G358,0),0),"")</f>
        <v/>
      </c>
    </row>
    <row r="360" spans="1:7" x14ac:dyDescent="0.25">
      <c r="A360" s="31" t="str">
        <f ca="1">IF($G360="","--",INDEX('lista do wyboru'!$B$3:$E$104,$G360,1))</f>
        <v>--</v>
      </c>
      <c r="B360" s="31" t="str">
        <f ca="1">IF($G360="","--",INDEX('lista do wyboru'!$B$3:$E$104,$G360,2))</f>
        <v>--</v>
      </c>
      <c r="C360" s="31" t="str">
        <f ca="1">IF($G360="","--",INDEX('lista do wyboru'!$B$3:$E$104,$G360,3))</f>
        <v>--</v>
      </c>
      <c r="D360" s="31" t="str">
        <f ca="1">IF($G360="","--",INDEX('lista do wyboru'!$B$3:$E$104,$G360,4))</f>
        <v>--</v>
      </c>
      <c r="E360" s="32">
        <f t="shared" ca="1" si="5"/>
        <v>0</v>
      </c>
      <c r="G360" t="str">
        <f ca="1">IF(FALSE = ISERROR(MATCH(TRUE,OFFSET('lista do wyboru'!$H$3:$H$104,G359,0),0)),G359+MATCH(TRUE,OFFSET('lista do wyboru'!$H$3:$H$104,G359,0),0),"")</f>
        <v/>
      </c>
    </row>
    <row r="361" spans="1:7" x14ac:dyDescent="0.25">
      <c r="A361" s="31" t="str">
        <f ca="1">IF($G361="","--",INDEX('lista do wyboru'!$B$3:$E$104,$G361,1))</f>
        <v>--</v>
      </c>
      <c r="B361" s="31" t="str">
        <f ca="1">IF($G361="","--",INDEX('lista do wyboru'!$B$3:$E$104,$G361,2))</f>
        <v>--</v>
      </c>
      <c r="C361" s="31" t="str">
        <f ca="1">IF($G361="","--",INDEX('lista do wyboru'!$B$3:$E$104,$G361,3))</f>
        <v>--</v>
      </c>
      <c r="D361" s="31" t="str">
        <f ca="1">IF($G361="","--",INDEX('lista do wyboru'!$B$3:$E$104,$G361,4))</f>
        <v>--</v>
      </c>
      <c r="E361" s="32">
        <f t="shared" ca="1" si="5"/>
        <v>0</v>
      </c>
      <c r="G361" t="str">
        <f ca="1">IF(FALSE = ISERROR(MATCH(TRUE,OFFSET('lista do wyboru'!$H$3:$H$104,G360,0),0)),G360+MATCH(TRUE,OFFSET('lista do wyboru'!$H$3:$H$104,G360,0),0),"")</f>
        <v/>
      </c>
    </row>
    <row r="362" spans="1:7" x14ac:dyDescent="0.25">
      <c r="A362" s="31" t="str">
        <f ca="1">IF($G362="","--",INDEX('lista do wyboru'!$B$3:$E$104,$G362,1))</f>
        <v>--</v>
      </c>
      <c r="B362" s="31" t="str">
        <f ca="1">IF($G362="","--",INDEX('lista do wyboru'!$B$3:$E$104,$G362,2))</f>
        <v>--</v>
      </c>
      <c r="C362" s="31" t="str">
        <f ca="1">IF($G362="","--",INDEX('lista do wyboru'!$B$3:$E$104,$G362,3))</f>
        <v>--</v>
      </c>
      <c r="D362" s="31" t="str">
        <f ca="1">IF($G362="","--",INDEX('lista do wyboru'!$B$3:$E$104,$G362,4))</f>
        <v>--</v>
      </c>
      <c r="E362" s="32">
        <f t="shared" ca="1" si="5"/>
        <v>0</v>
      </c>
      <c r="G362" t="str">
        <f ca="1">IF(FALSE = ISERROR(MATCH(TRUE,OFFSET('lista do wyboru'!$H$3:$H$104,G361,0),0)),G361+MATCH(TRUE,OFFSET('lista do wyboru'!$H$3:$H$104,G361,0),0),"")</f>
        <v/>
      </c>
    </row>
    <row r="363" spans="1:7" x14ac:dyDescent="0.25">
      <c r="A363" s="31" t="str">
        <f ca="1">IF($G363="","--",INDEX('lista do wyboru'!$B$3:$E$104,$G363,1))</f>
        <v>--</v>
      </c>
      <c r="B363" s="31" t="str">
        <f ca="1">IF($G363="","--",INDEX('lista do wyboru'!$B$3:$E$104,$G363,2))</f>
        <v>--</v>
      </c>
      <c r="C363" s="31" t="str">
        <f ca="1">IF($G363="","--",INDEX('lista do wyboru'!$B$3:$E$104,$G363,3))</f>
        <v>--</v>
      </c>
      <c r="D363" s="31" t="str">
        <f ca="1">IF($G363="","--",INDEX('lista do wyboru'!$B$3:$E$104,$G363,4))</f>
        <v>--</v>
      </c>
      <c r="E363" s="32">
        <f t="shared" ca="1" si="5"/>
        <v>0</v>
      </c>
      <c r="G363" t="str">
        <f ca="1">IF(FALSE = ISERROR(MATCH(TRUE,OFFSET('lista do wyboru'!$H$3:$H$104,G362,0),0)),G362+MATCH(TRUE,OFFSET('lista do wyboru'!$H$3:$H$104,G362,0),0),"")</f>
        <v/>
      </c>
    </row>
    <row r="364" spans="1:7" x14ac:dyDescent="0.25">
      <c r="A364" s="31" t="str">
        <f ca="1">IF($G364="","--",INDEX('lista do wyboru'!$B$3:$E$104,$G364,1))</f>
        <v>--</v>
      </c>
      <c r="B364" s="31" t="str">
        <f ca="1">IF($G364="","--",INDEX('lista do wyboru'!$B$3:$E$104,$G364,2))</f>
        <v>--</v>
      </c>
      <c r="C364" s="31" t="str">
        <f ca="1">IF($G364="","--",INDEX('lista do wyboru'!$B$3:$E$104,$G364,3))</f>
        <v>--</v>
      </c>
      <c r="D364" s="31" t="str">
        <f ca="1">IF($G364="","--",INDEX('lista do wyboru'!$B$3:$E$104,$G364,4))</f>
        <v>--</v>
      </c>
      <c r="E364" s="32">
        <f t="shared" ca="1" si="5"/>
        <v>0</v>
      </c>
      <c r="G364" t="str">
        <f ca="1">IF(FALSE = ISERROR(MATCH(TRUE,OFFSET('lista do wyboru'!$H$3:$H$104,G363,0),0)),G363+MATCH(TRUE,OFFSET('lista do wyboru'!$H$3:$H$104,G363,0),0),"")</f>
        <v/>
      </c>
    </row>
    <row r="365" spans="1:7" x14ac:dyDescent="0.25">
      <c r="A365" s="31" t="str">
        <f ca="1">IF($G365="","--",INDEX('lista do wyboru'!$B$3:$E$104,$G365,1))</f>
        <v>--</v>
      </c>
      <c r="B365" s="31" t="str">
        <f ca="1">IF($G365="","--",INDEX('lista do wyboru'!$B$3:$E$104,$G365,2))</f>
        <v>--</v>
      </c>
      <c r="C365" s="31" t="str">
        <f ca="1">IF($G365="","--",INDEX('lista do wyboru'!$B$3:$E$104,$G365,3))</f>
        <v>--</v>
      </c>
      <c r="D365" s="31" t="str">
        <f ca="1">IF($G365="","--",INDEX('lista do wyboru'!$B$3:$E$104,$G365,4))</f>
        <v>--</v>
      </c>
      <c r="E365" s="32">
        <f t="shared" ca="1" si="5"/>
        <v>0</v>
      </c>
      <c r="G365" t="str">
        <f ca="1">IF(FALSE = ISERROR(MATCH(TRUE,OFFSET('lista do wyboru'!$H$3:$H$104,G364,0),0)),G364+MATCH(TRUE,OFFSET('lista do wyboru'!$H$3:$H$104,G364,0),0),"")</f>
        <v/>
      </c>
    </row>
    <row r="366" spans="1:7" x14ac:dyDescent="0.25">
      <c r="A366" s="31" t="str">
        <f ca="1">IF($G366="","--",INDEX('lista do wyboru'!$B$3:$E$104,$G366,1))</f>
        <v>--</v>
      </c>
      <c r="B366" s="31" t="str">
        <f ca="1">IF($G366="","--",INDEX('lista do wyboru'!$B$3:$E$104,$G366,2))</f>
        <v>--</v>
      </c>
      <c r="C366" s="31" t="str">
        <f ca="1">IF($G366="","--",INDEX('lista do wyboru'!$B$3:$E$104,$G366,3))</f>
        <v>--</v>
      </c>
      <c r="D366" s="31" t="str">
        <f ca="1">IF($G366="","--",INDEX('lista do wyboru'!$B$3:$E$104,$G366,4))</f>
        <v>--</v>
      </c>
      <c r="E366" s="32">
        <f t="shared" ca="1" si="5"/>
        <v>0</v>
      </c>
      <c r="G366" t="str">
        <f ca="1">IF(FALSE = ISERROR(MATCH(TRUE,OFFSET('lista do wyboru'!$H$3:$H$104,G365,0),0)),G365+MATCH(TRUE,OFFSET('lista do wyboru'!$H$3:$H$104,G365,0),0),"")</f>
        <v/>
      </c>
    </row>
    <row r="367" spans="1:7" x14ac:dyDescent="0.25">
      <c r="A367" s="31" t="str">
        <f ca="1">IF($G367="","--",INDEX('lista do wyboru'!$B$3:$E$104,$G367,1))</f>
        <v>--</v>
      </c>
      <c r="B367" s="31" t="str">
        <f ca="1">IF($G367="","--",INDEX('lista do wyboru'!$B$3:$E$104,$G367,2))</f>
        <v>--</v>
      </c>
      <c r="C367" s="31" t="str">
        <f ca="1">IF($G367="","--",INDEX('lista do wyboru'!$B$3:$E$104,$G367,3))</f>
        <v>--</v>
      </c>
      <c r="D367" s="31" t="str">
        <f ca="1">IF($G367="","--",INDEX('lista do wyboru'!$B$3:$E$104,$G367,4))</f>
        <v>--</v>
      </c>
      <c r="E367" s="32">
        <f t="shared" ca="1" si="5"/>
        <v>0</v>
      </c>
      <c r="G367" t="str">
        <f ca="1">IF(FALSE = ISERROR(MATCH(TRUE,OFFSET('lista do wyboru'!$H$3:$H$104,G366,0),0)),G366+MATCH(TRUE,OFFSET('lista do wyboru'!$H$3:$H$104,G366,0),0),"")</f>
        <v/>
      </c>
    </row>
    <row r="368" spans="1:7" x14ac:dyDescent="0.25">
      <c r="A368" s="31" t="str">
        <f ca="1">IF($G368="","--",INDEX('lista do wyboru'!$B$3:$E$104,$G368,1))</f>
        <v>--</v>
      </c>
      <c r="B368" s="31" t="str">
        <f ca="1">IF($G368="","--",INDEX('lista do wyboru'!$B$3:$E$104,$G368,2))</f>
        <v>--</v>
      </c>
      <c r="C368" s="31" t="str">
        <f ca="1">IF($G368="","--",INDEX('lista do wyboru'!$B$3:$E$104,$G368,3))</f>
        <v>--</v>
      </c>
      <c r="D368" s="31" t="str">
        <f ca="1">IF($G368="","--",INDEX('lista do wyboru'!$B$3:$E$104,$G368,4))</f>
        <v>--</v>
      </c>
      <c r="E368" s="32">
        <f t="shared" ca="1" si="5"/>
        <v>0</v>
      </c>
      <c r="G368" t="str">
        <f ca="1">IF(FALSE = ISERROR(MATCH(TRUE,OFFSET('lista do wyboru'!$H$3:$H$104,G367,0),0)),G367+MATCH(TRUE,OFFSET('lista do wyboru'!$H$3:$H$104,G367,0),0),"")</f>
        <v/>
      </c>
    </row>
    <row r="369" spans="1:7" x14ac:dyDescent="0.25">
      <c r="A369" s="31" t="str">
        <f ca="1">IF($G369="","--",INDEX('lista do wyboru'!$B$3:$E$104,$G369,1))</f>
        <v>--</v>
      </c>
      <c r="B369" s="31" t="str">
        <f ca="1">IF($G369="","--",INDEX('lista do wyboru'!$B$3:$E$104,$G369,2))</f>
        <v>--</v>
      </c>
      <c r="C369" s="31" t="str">
        <f ca="1">IF($G369="","--",INDEX('lista do wyboru'!$B$3:$E$104,$G369,3))</f>
        <v>--</v>
      </c>
      <c r="D369" s="31" t="str">
        <f ca="1">IF($G369="","--",INDEX('lista do wyboru'!$B$3:$E$104,$G369,4))</f>
        <v>--</v>
      </c>
      <c r="E369" s="32">
        <f t="shared" ca="1" si="5"/>
        <v>0</v>
      </c>
      <c r="G369" t="str">
        <f ca="1">IF(FALSE = ISERROR(MATCH(TRUE,OFFSET('lista do wyboru'!$H$3:$H$104,G368,0),0)),G368+MATCH(TRUE,OFFSET('lista do wyboru'!$H$3:$H$104,G368,0),0),"")</f>
        <v/>
      </c>
    </row>
    <row r="370" spans="1:7" x14ac:dyDescent="0.25">
      <c r="A370" s="31" t="str">
        <f ca="1">IF($G370="","--",INDEX('lista do wyboru'!$B$3:$E$104,$G370,1))</f>
        <v>--</v>
      </c>
      <c r="B370" s="31" t="str">
        <f ca="1">IF($G370="","--",INDEX('lista do wyboru'!$B$3:$E$104,$G370,2))</f>
        <v>--</v>
      </c>
      <c r="C370" s="31" t="str">
        <f ca="1">IF($G370="","--",INDEX('lista do wyboru'!$B$3:$E$104,$G370,3))</f>
        <v>--</v>
      </c>
      <c r="D370" s="31" t="str">
        <f ca="1">IF($G370="","--",INDEX('lista do wyboru'!$B$3:$E$104,$G370,4))</f>
        <v>--</v>
      </c>
      <c r="E370" s="32">
        <f t="shared" ca="1" si="5"/>
        <v>0</v>
      </c>
      <c r="G370" t="str">
        <f ca="1">IF(FALSE = ISERROR(MATCH(TRUE,OFFSET('lista do wyboru'!$H$3:$H$104,G369,0),0)),G369+MATCH(TRUE,OFFSET('lista do wyboru'!$H$3:$H$104,G369,0),0),"")</f>
        <v/>
      </c>
    </row>
    <row r="371" spans="1:7" x14ac:dyDescent="0.25">
      <c r="A371" s="31" t="str">
        <f ca="1">IF($G371="","--",INDEX('lista do wyboru'!$B$3:$E$104,$G371,1))</f>
        <v>--</v>
      </c>
      <c r="B371" s="31" t="str">
        <f ca="1">IF($G371="","--",INDEX('lista do wyboru'!$B$3:$E$104,$G371,2))</f>
        <v>--</v>
      </c>
      <c r="C371" s="31" t="str">
        <f ca="1">IF($G371="","--",INDEX('lista do wyboru'!$B$3:$E$104,$G371,3))</f>
        <v>--</v>
      </c>
      <c r="D371" s="31" t="str">
        <f ca="1">IF($G371="","--",INDEX('lista do wyboru'!$B$3:$E$104,$G371,4))</f>
        <v>--</v>
      </c>
      <c r="E371" s="32">
        <f t="shared" ca="1" si="5"/>
        <v>0</v>
      </c>
      <c r="G371" t="str">
        <f ca="1">IF(FALSE = ISERROR(MATCH(TRUE,OFFSET('lista do wyboru'!$H$3:$H$104,G370,0),0)),G370+MATCH(TRUE,OFFSET('lista do wyboru'!$H$3:$H$104,G370,0),0),"")</f>
        <v/>
      </c>
    </row>
    <row r="372" spans="1:7" x14ac:dyDescent="0.25">
      <c r="A372" s="31" t="str">
        <f ca="1">IF($G372="","--",INDEX('lista do wyboru'!$B$3:$E$104,$G372,1))</f>
        <v>--</v>
      </c>
      <c r="B372" s="31" t="str">
        <f ca="1">IF($G372="","--",INDEX('lista do wyboru'!$B$3:$E$104,$G372,2))</f>
        <v>--</v>
      </c>
      <c r="C372" s="31" t="str">
        <f ca="1">IF($G372="","--",INDEX('lista do wyboru'!$B$3:$E$104,$G372,3))</f>
        <v>--</v>
      </c>
      <c r="D372" s="31" t="str">
        <f ca="1">IF($G372="","--",INDEX('lista do wyboru'!$B$3:$E$104,$G372,4))</f>
        <v>--</v>
      </c>
      <c r="E372" s="32">
        <f t="shared" ca="1" si="5"/>
        <v>0</v>
      </c>
      <c r="G372" t="str">
        <f ca="1">IF(FALSE = ISERROR(MATCH(TRUE,OFFSET('lista do wyboru'!$H$3:$H$104,G371,0),0)),G371+MATCH(TRUE,OFFSET('lista do wyboru'!$H$3:$H$104,G371,0),0),"")</f>
        <v/>
      </c>
    </row>
    <row r="373" spans="1:7" x14ac:dyDescent="0.25">
      <c r="A373" s="31" t="str">
        <f ca="1">IF($G373="","--",INDEX('lista do wyboru'!$B$3:$E$104,$G373,1))</f>
        <v>--</v>
      </c>
      <c r="B373" s="31" t="str">
        <f ca="1">IF($G373="","--",INDEX('lista do wyboru'!$B$3:$E$104,$G373,2))</f>
        <v>--</v>
      </c>
      <c r="C373" s="31" t="str">
        <f ca="1">IF($G373="","--",INDEX('lista do wyboru'!$B$3:$E$104,$G373,3))</f>
        <v>--</v>
      </c>
      <c r="D373" s="31" t="str">
        <f ca="1">IF($G373="","--",INDEX('lista do wyboru'!$B$3:$E$104,$G373,4))</f>
        <v>--</v>
      </c>
      <c r="E373" s="32">
        <f t="shared" ca="1" si="5"/>
        <v>0</v>
      </c>
      <c r="G373" t="str">
        <f ca="1">IF(FALSE = ISERROR(MATCH(TRUE,OFFSET('lista do wyboru'!$H$3:$H$104,G372,0),0)),G372+MATCH(TRUE,OFFSET('lista do wyboru'!$H$3:$H$104,G372,0),0),"")</f>
        <v/>
      </c>
    </row>
    <row r="374" spans="1:7" x14ac:dyDescent="0.25">
      <c r="A374" s="31" t="str">
        <f ca="1">IF($G374="","--",INDEX('lista do wyboru'!$B$3:$E$104,$G374,1))</f>
        <v>--</v>
      </c>
      <c r="B374" s="31" t="str">
        <f ca="1">IF($G374="","--",INDEX('lista do wyboru'!$B$3:$E$104,$G374,2))</f>
        <v>--</v>
      </c>
      <c r="C374" s="31" t="str">
        <f ca="1">IF($G374="","--",INDEX('lista do wyboru'!$B$3:$E$104,$G374,3))</f>
        <v>--</v>
      </c>
      <c r="D374" s="31" t="str">
        <f ca="1">IF($G374="","--",INDEX('lista do wyboru'!$B$3:$E$104,$G374,4))</f>
        <v>--</v>
      </c>
      <c r="E374" s="32">
        <f t="shared" ca="1" si="5"/>
        <v>0</v>
      </c>
      <c r="G374" t="str">
        <f ca="1">IF(FALSE = ISERROR(MATCH(TRUE,OFFSET('lista do wyboru'!$H$3:$H$104,G373,0),0)),G373+MATCH(TRUE,OFFSET('lista do wyboru'!$H$3:$H$104,G373,0),0),"")</f>
        <v/>
      </c>
    </row>
    <row r="375" spans="1:7" x14ac:dyDescent="0.25">
      <c r="A375" s="31" t="str">
        <f ca="1">IF($G375="","--",INDEX('lista do wyboru'!$B$3:$E$104,$G375,1))</f>
        <v>--</v>
      </c>
      <c r="B375" s="31" t="str">
        <f ca="1">IF($G375="","--",INDEX('lista do wyboru'!$B$3:$E$104,$G375,2))</f>
        <v>--</v>
      </c>
      <c r="C375" s="31" t="str">
        <f ca="1">IF($G375="","--",INDEX('lista do wyboru'!$B$3:$E$104,$G375,3))</f>
        <v>--</v>
      </c>
      <c r="D375" s="31" t="str">
        <f ca="1">IF($G375="","--",INDEX('lista do wyboru'!$B$3:$E$104,$G375,4))</f>
        <v>--</v>
      </c>
      <c r="E375" s="32">
        <f t="shared" ca="1" si="5"/>
        <v>0</v>
      </c>
      <c r="G375" t="str">
        <f ca="1">IF(FALSE = ISERROR(MATCH(TRUE,OFFSET('lista do wyboru'!$H$3:$H$104,G374,0),0)),G374+MATCH(TRUE,OFFSET('lista do wyboru'!$H$3:$H$104,G374,0),0),"")</f>
        <v/>
      </c>
    </row>
    <row r="376" spans="1:7" x14ac:dyDescent="0.25">
      <c r="A376" s="31" t="str">
        <f ca="1">IF($G376="","--",INDEX('lista do wyboru'!$B$3:$E$104,$G376,1))</f>
        <v>--</v>
      </c>
      <c r="B376" s="31" t="str">
        <f ca="1">IF($G376="","--",INDEX('lista do wyboru'!$B$3:$E$104,$G376,2))</f>
        <v>--</v>
      </c>
      <c r="C376" s="31" t="str">
        <f ca="1">IF($G376="","--",INDEX('lista do wyboru'!$B$3:$E$104,$G376,3))</f>
        <v>--</v>
      </c>
      <c r="D376" s="31" t="str">
        <f ca="1">IF($G376="","--",INDEX('lista do wyboru'!$B$3:$E$104,$G376,4))</f>
        <v>--</v>
      </c>
      <c r="E376" s="32">
        <f t="shared" ca="1" si="5"/>
        <v>0</v>
      </c>
      <c r="G376" t="str">
        <f ca="1">IF(FALSE = ISERROR(MATCH(TRUE,OFFSET('lista do wyboru'!$H$3:$H$104,G375,0),0)),G375+MATCH(TRUE,OFFSET('lista do wyboru'!$H$3:$H$104,G375,0),0),"")</f>
        <v/>
      </c>
    </row>
    <row r="377" spans="1:7" x14ac:dyDescent="0.25">
      <c r="A377" s="31" t="str">
        <f ca="1">IF($G377="","--",INDEX('lista do wyboru'!$B$3:$E$104,$G377,1))</f>
        <v>--</v>
      </c>
      <c r="B377" s="31" t="str">
        <f ca="1">IF($G377="","--",INDEX('lista do wyboru'!$B$3:$E$104,$G377,2))</f>
        <v>--</v>
      </c>
      <c r="C377" s="31" t="str">
        <f ca="1">IF($G377="","--",INDEX('lista do wyboru'!$B$3:$E$104,$G377,3))</f>
        <v>--</v>
      </c>
      <c r="D377" s="31" t="str">
        <f ca="1">IF($G377="","--",INDEX('lista do wyboru'!$B$3:$E$104,$G377,4))</f>
        <v>--</v>
      </c>
      <c r="E377" s="32">
        <f t="shared" ca="1" si="5"/>
        <v>0</v>
      </c>
      <c r="G377" t="str">
        <f ca="1">IF(FALSE = ISERROR(MATCH(TRUE,OFFSET('lista do wyboru'!$H$3:$H$104,G376,0),0)),G376+MATCH(TRUE,OFFSET('lista do wyboru'!$H$3:$H$104,G376,0),0),"")</f>
        <v/>
      </c>
    </row>
    <row r="378" spans="1:7" x14ac:dyDescent="0.25">
      <c r="A378" s="31" t="str">
        <f ca="1">IF($G378="","--",INDEX('lista do wyboru'!$B$3:$E$104,$G378,1))</f>
        <v>--</v>
      </c>
      <c r="B378" s="31" t="str">
        <f ca="1">IF($G378="","--",INDEX('lista do wyboru'!$B$3:$E$104,$G378,2))</f>
        <v>--</v>
      </c>
      <c r="C378" s="31" t="str">
        <f ca="1">IF($G378="","--",INDEX('lista do wyboru'!$B$3:$E$104,$G378,3))</f>
        <v>--</v>
      </c>
      <c r="D378" s="31" t="str">
        <f ca="1">IF($G378="","--",INDEX('lista do wyboru'!$B$3:$E$104,$G378,4))</f>
        <v>--</v>
      </c>
      <c r="E378" s="32">
        <f t="shared" ca="1" si="5"/>
        <v>0</v>
      </c>
      <c r="G378" t="str">
        <f ca="1">IF(FALSE = ISERROR(MATCH(TRUE,OFFSET('lista do wyboru'!$H$3:$H$104,G377,0),0)),G377+MATCH(TRUE,OFFSET('lista do wyboru'!$H$3:$H$104,G377,0),0),"")</f>
        <v/>
      </c>
    </row>
    <row r="379" spans="1:7" x14ac:dyDescent="0.25">
      <c r="A379" s="31" t="str">
        <f ca="1">IF($G379="","--",INDEX('lista do wyboru'!$B$3:$E$104,$G379,1))</f>
        <v>--</v>
      </c>
      <c r="B379" s="31" t="str">
        <f ca="1">IF($G379="","--",INDEX('lista do wyboru'!$B$3:$E$104,$G379,2))</f>
        <v>--</v>
      </c>
      <c r="C379" s="31" t="str">
        <f ca="1">IF($G379="","--",INDEX('lista do wyboru'!$B$3:$E$104,$G379,3))</f>
        <v>--</v>
      </c>
      <c r="D379" s="31" t="str">
        <f ca="1">IF($G379="","--",INDEX('lista do wyboru'!$B$3:$E$104,$G379,4))</f>
        <v>--</v>
      </c>
      <c r="E379" s="32">
        <f t="shared" ca="1" si="5"/>
        <v>0</v>
      </c>
      <c r="G379" t="str">
        <f ca="1">IF(FALSE = ISERROR(MATCH(TRUE,OFFSET('lista do wyboru'!$H$3:$H$104,G378,0),0)),G378+MATCH(TRUE,OFFSET('lista do wyboru'!$H$3:$H$104,G378,0),0),"")</f>
        <v/>
      </c>
    </row>
    <row r="380" spans="1:7" x14ac:dyDescent="0.25">
      <c r="A380" s="31" t="str">
        <f ca="1">IF($G380="","--",INDEX('lista do wyboru'!$B$3:$E$104,$G380,1))</f>
        <v>--</v>
      </c>
      <c r="B380" s="31" t="str">
        <f ca="1">IF($G380="","--",INDEX('lista do wyboru'!$B$3:$E$104,$G380,2))</f>
        <v>--</v>
      </c>
      <c r="C380" s="31" t="str">
        <f ca="1">IF($G380="","--",INDEX('lista do wyboru'!$B$3:$E$104,$G380,3))</f>
        <v>--</v>
      </c>
      <c r="D380" s="31" t="str">
        <f ca="1">IF($G380="","--",INDEX('lista do wyboru'!$B$3:$E$104,$G380,4))</f>
        <v>--</v>
      </c>
      <c r="E380" s="32">
        <f t="shared" ca="1" si="5"/>
        <v>0</v>
      </c>
      <c r="G380" t="str">
        <f ca="1">IF(FALSE = ISERROR(MATCH(TRUE,OFFSET('lista do wyboru'!$H$3:$H$104,G379,0),0)),G379+MATCH(TRUE,OFFSET('lista do wyboru'!$H$3:$H$104,G379,0),0),"")</f>
        <v/>
      </c>
    </row>
    <row r="381" spans="1:7" x14ac:dyDescent="0.25">
      <c r="A381" s="31" t="str">
        <f ca="1">IF($G381="","--",INDEX('lista do wyboru'!$B$3:$E$104,$G381,1))</f>
        <v>--</v>
      </c>
      <c r="B381" s="31" t="str">
        <f ca="1">IF($G381="","--",INDEX('lista do wyboru'!$B$3:$E$104,$G381,2))</f>
        <v>--</v>
      </c>
      <c r="C381" s="31" t="str">
        <f ca="1">IF($G381="","--",INDEX('lista do wyboru'!$B$3:$E$104,$G381,3))</f>
        <v>--</v>
      </c>
      <c r="D381" s="31" t="str">
        <f ca="1">IF($G381="","--",INDEX('lista do wyboru'!$B$3:$E$104,$G381,4))</f>
        <v>--</v>
      </c>
      <c r="E381" s="32">
        <f t="shared" ca="1" si="5"/>
        <v>0</v>
      </c>
      <c r="G381" t="str">
        <f ca="1">IF(FALSE = ISERROR(MATCH(TRUE,OFFSET('lista do wyboru'!$H$3:$H$104,G380,0),0)),G380+MATCH(TRUE,OFFSET('lista do wyboru'!$H$3:$H$104,G380,0),0),"")</f>
        <v/>
      </c>
    </row>
    <row r="382" spans="1:7" x14ac:dyDescent="0.25">
      <c r="A382" s="31" t="str">
        <f ca="1">IF($G382="","--",INDEX('lista do wyboru'!$B$3:$E$104,$G382,1))</f>
        <v>--</v>
      </c>
      <c r="B382" s="31" t="str">
        <f ca="1">IF($G382="","--",INDEX('lista do wyboru'!$B$3:$E$104,$G382,2))</f>
        <v>--</v>
      </c>
      <c r="C382" s="31" t="str">
        <f ca="1">IF($G382="","--",INDEX('lista do wyboru'!$B$3:$E$104,$G382,3))</f>
        <v>--</v>
      </c>
      <c r="D382" s="31" t="str">
        <f ca="1">IF($G382="","--",INDEX('lista do wyboru'!$B$3:$E$104,$G382,4))</f>
        <v>--</v>
      </c>
      <c r="E382" s="32">
        <f t="shared" ca="1" si="5"/>
        <v>0</v>
      </c>
      <c r="G382" t="str">
        <f ca="1">IF(FALSE = ISERROR(MATCH(TRUE,OFFSET('lista do wyboru'!$H$3:$H$104,G381,0),0)),G381+MATCH(TRUE,OFFSET('lista do wyboru'!$H$3:$H$104,G381,0),0),"")</f>
        <v/>
      </c>
    </row>
    <row r="383" spans="1:7" x14ac:dyDescent="0.25">
      <c r="A383" s="31" t="str">
        <f ca="1">IF($G383="","--",INDEX('lista do wyboru'!$B$3:$E$104,$G383,1))</f>
        <v>--</v>
      </c>
      <c r="B383" s="31" t="str">
        <f ca="1">IF($G383="","--",INDEX('lista do wyboru'!$B$3:$E$104,$G383,2))</f>
        <v>--</v>
      </c>
      <c r="C383" s="31" t="str">
        <f ca="1">IF($G383="","--",INDEX('lista do wyboru'!$B$3:$E$104,$G383,3))</f>
        <v>--</v>
      </c>
      <c r="D383" s="31" t="str">
        <f ca="1">IF($G383="","--",INDEX('lista do wyboru'!$B$3:$E$104,$G383,4))</f>
        <v>--</v>
      </c>
      <c r="E383" s="32">
        <f t="shared" ca="1" si="5"/>
        <v>0</v>
      </c>
      <c r="G383" t="str">
        <f ca="1">IF(FALSE = ISERROR(MATCH(TRUE,OFFSET('lista do wyboru'!$H$3:$H$104,G382,0),0)),G382+MATCH(TRUE,OFFSET('lista do wyboru'!$H$3:$H$104,G382,0),0),"")</f>
        <v/>
      </c>
    </row>
    <row r="384" spans="1:7" x14ac:dyDescent="0.25">
      <c r="A384" s="31" t="str">
        <f ca="1">IF($G384="","--",INDEX('lista do wyboru'!$B$3:$E$104,$G384,1))</f>
        <v>--</v>
      </c>
      <c r="B384" s="31" t="str">
        <f ca="1">IF($G384="","--",INDEX('lista do wyboru'!$B$3:$E$104,$G384,2))</f>
        <v>--</v>
      </c>
      <c r="C384" s="31" t="str">
        <f ca="1">IF($G384="","--",INDEX('lista do wyboru'!$B$3:$E$104,$G384,3))</f>
        <v>--</v>
      </c>
      <c r="D384" s="31" t="str">
        <f ca="1">IF($G384="","--",INDEX('lista do wyboru'!$B$3:$E$104,$G384,4))</f>
        <v>--</v>
      </c>
      <c r="E384" s="32">
        <f t="shared" ca="1" si="5"/>
        <v>0</v>
      </c>
      <c r="G384" t="str">
        <f ca="1">IF(FALSE = ISERROR(MATCH(TRUE,OFFSET('lista do wyboru'!$H$3:$H$104,G383,0),0)),G383+MATCH(TRUE,OFFSET('lista do wyboru'!$H$3:$H$104,G383,0),0),"")</f>
        <v/>
      </c>
    </row>
    <row r="385" spans="1:7" x14ac:dyDescent="0.25">
      <c r="A385" s="31" t="str">
        <f ca="1">IF($G385="","--",INDEX('lista do wyboru'!$B$3:$E$104,$G385,1))</f>
        <v>--</v>
      </c>
      <c r="B385" s="31" t="str">
        <f ca="1">IF($G385="","--",INDEX('lista do wyboru'!$B$3:$E$104,$G385,2))</f>
        <v>--</v>
      </c>
      <c r="C385" s="31" t="str">
        <f ca="1">IF($G385="","--",INDEX('lista do wyboru'!$B$3:$E$104,$G385,3))</f>
        <v>--</v>
      </c>
      <c r="D385" s="31" t="str">
        <f ca="1">IF($G385="","--",INDEX('lista do wyboru'!$B$3:$E$104,$G385,4))</f>
        <v>--</v>
      </c>
      <c r="E385" s="32">
        <f t="shared" ca="1" si="5"/>
        <v>0</v>
      </c>
      <c r="G385" t="str">
        <f ca="1">IF(FALSE = ISERROR(MATCH(TRUE,OFFSET('lista do wyboru'!$H$3:$H$104,G384,0),0)),G384+MATCH(TRUE,OFFSET('lista do wyboru'!$H$3:$H$104,G384,0),0),"")</f>
        <v/>
      </c>
    </row>
    <row r="386" spans="1:7" x14ac:dyDescent="0.25">
      <c r="A386" s="31" t="str">
        <f ca="1">IF($G386="","--",INDEX('lista do wyboru'!$B$3:$E$104,$G386,1))</f>
        <v>--</v>
      </c>
      <c r="B386" s="31" t="str">
        <f ca="1">IF($G386="","--",INDEX('lista do wyboru'!$B$3:$E$104,$G386,2))</f>
        <v>--</v>
      </c>
      <c r="C386" s="31" t="str">
        <f ca="1">IF($G386="","--",INDEX('lista do wyboru'!$B$3:$E$104,$G386,3))</f>
        <v>--</v>
      </c>
      <c r="D386" s="31" t="str">
        <f ca="1">IF($G386="","--",INDEX('lista do wyboru'!$B$3:$E$104,$G386,4))</f>
        <v>--</v>
      </c>
      <c r="E386" s="32">
        <f t="shared" ca="1" si="5"/>
        <v>0</v>
      </c>
      <c r="G386" t="str">
        <f ca="1">IF(FALSE = ISERROR(MATCH(TRUE,OFFSET('lista do wyboru'!$H$3:$H$104,G385,0),0)),G385+MATCH(TRUE,OFFSET('lista do wyboru'!$H$3:$H$104,G385,0),0),"")</f>
        <v/>
      </c>
    </row>
    <row r="387" spans="1:7" x14ac:dyDescent="0.25">
      <c r="A387" s="31" t="str">
        <f ca="1">IF($G387="","--",INDEX('lista do wyboru'!$B$3:$E$104,$G387,1))</f>
        <v>--</v>
      </c>
      <c r="B387" s="31" t="str">
        <f ca="1">IF($G387="","--",INDEX('lista do wyboru'!$B$3:$E$104,$G387,2))</f>
        <v>--</v>
      </c>
      <c r="C387" s="31" t="str">
        <f ca="1">IF($G387="","--",INDEX('lista do wyboru'!$B$3:$E$104,$G387,3))</f>
        <v>--</v>
      </c>
      <c r="D387" s="31" t="str">
        <f ca="1">IF($G387="","--",INDEX('lista do wyboru'!$B$3:$E$104,$G387,4))</f>
        <v>--</v>
      </c>
      <c r="E387" s="32">
        <f t="shared" ca="1" si="5"/>
        <v>0</v>
      </c>
      <c r="G387" t="str">
        <f ca="1">IF(FALSE = ISERROR(MATCH(TRUE,OFFSET('lista do wyboru'!$H$3:$H$104,G386,0),0)),G386+MATCH(TRUE,OFFSET('lista do wyboru'!$H$3:$H$104,G386,0),0),"")</f>
        <v/>
      </c>
    </row>
    <row r="388" spans="1:7" x14ac:dyDescent="0.25">
      <c r="A388" s="31" t="str">
        <f ca="1">IF($G388="","--",INDEX('lista do wyboru'!$B$3:$E$104,$G388,1))</f>
        <v>--</v>
      </c>
      <c r="B388" s="31" t="str">
        <f ca="1">IF($G388="","--",INDEX('lista do wyboru'!$B$3:$E$104,$G388,2))</f>
        <v>--</v>
      </c>
      <c r="C388" s="31" t="str">
        <f ca="1">IF($G388="","--",INDEX('lista do wyboru'!$B$3:$E$104,$G388,3))</f>
        <v>--</v>
      </c>
      <c r="D388" s="31" t="str">
        <f ca="1">IF($G388="","--",INDEX('lista do wyboru'!$B$3:$E$104,$G388,4))</f>
        <v>--</v>
      </c>
      <c r="E388" s="32">
        <f t="shared" ref="E388:E451" ca="1" si="6">IF(C388 = "--",0,D388*C388)</f>
        <v>0</v>
      </c>
      <c r="G388" t="str">
        <f ca="1">IF(FALSE = ISERROR(MATCH(TRUE,OFFSET('lista do wyboru'!$H$3:$H$104,G387,0),0)),G387+MATCH(TRUE,OFFSET('lista do wyboru'!$H$3:$H$104,G387,0),0),"")</f>
        <v/>
      </c>
    </row>
    <row r="389" spans="1:7" x14ac:dyDescent="0.25">
      <c r="A389" s="31" t="str">
        <f ca="1">IF($G389="","--",INDEX('lista do wyboru'!$B$3:$E$104,$G389,1))</f>
        <v>--</v>
      </c>
      <c r="B389" s="31" t="str">
        <f ca="1">IF($G389="","--",INDEX('lista do wyboru'!$B$3:$E$104,$G389,2))</f>
        <v>--</v>
      </c>
      <c r="C389" s="31" t="str">
        <f ca="1">IF($G389="","--",INDEX('lista do wyboru'!$B$3:$E$104,$G389,3))</f>
        <v>--</v>
      </c>
      <c r="D389" s="31" t="str">
        <f ca="1">IF($G389="","--",INDEX('lista do wyboru'!$B$3:$E$104,$G389,4))</f>
        <v>--</v>
      </c>
      <c r="E389" s="32">
        <f t="shared" ca="1" si="6"/>
        <v>0</v>
      </c>
      <c r="G389" t="str">
        <f ca="1">IF(FALSE = ISERROR(MATCH(TRUE,OFFSET('lista do wyboru'!$H$3:$H$104,G388,0),0)),G388+MATCH(TRUE,OFFSET('lista do wyboru'!$H$3:$H$104,G388,0),0),"")</f>
        <v/>
      </c>
    </row>
    <row r="390" spans="1:7" x14ac:dyDescent="0.25">
      <c r="A390" s="31" t="str">
        <f ca="1">IF($G390="","--",INDEX('lista do wyboru'!$B$3:$E$104,$G390,1))</f>
        <v>--</v>
      </c>
      <c r="B390" s="31" t="str">
        <f ca="1">IF($G390="","--",INDEX('lista do wyboru'!$B$3:$E$104,$G390,2))</f>
        <v>--</v>
      </c>
      <c r="C390" s="31" t="str">
        <f ca="1">IF($G390="","--",INDEX('lista do wyboru'!$B$3:$E$104,$G390,3))</f>
        <v>--</v>
      </c>
      <c r="D390" s="31" t="str">
        <f ca="1">IF($G390="","--",INDEX('lista do wyboru'!$B$3:$E$104,$G390,4))</f>
        <v>--</v>
      </c>
      <c r="E390" s="32">
        <f t="shared" ca="1" si="6"/>
        <v>0</v>
      </c>
      <c r="G390" t="str">
        <f ca="1">IF(FALSE = ISERROR(MATCH(TRUE,OFFSET('lista do wyboru'!$H$3:$H$104,G389,0),0)),G389+MATCH(TRUE,OFFSET('lista do wyboru'!$H$3:$H$104,G389,0),0),"")</f>
        <v/>
      </c>
    </row>
    <row r="391" spans="1:7" x14ac:dyDescent="0.25">
      <c r="A391" s="31" t="str">
        <f ca="1">IF($G391="","--",INDEX('lista do wyboru'!$B$3:$E$104,$G391,1))</f>
        <v>--</v>
      </c>
      <c r="B391" s="31" t="str">
        <f ca="1">IF($G391="","--",INDEX('lista do wyboru'!$B$3:$E$104,$G391,2))</f>
        <v>--</v>
      </c>
      <c r="C391" s="31" t="str">
        <f ca="1">IF($G391="","--",INDEX('lista do wyboru'!$B$3:$E$104,$G391,3))</f>
        <v>--</v>
      </c>
      <c r="D391" s="31" t="str">
        <f ca="1">IF($G391="","--",INDEX('lista do wyboru'!$B$3:$E$104,$G391,4))</f>
        <v>--</v>
      </c>
      <c r="E391" s="32">
        <f t="shared" ca="1" si="6"/>
        <v>0</v>
      </c>
      <c r="G391" t="str">
        <f ca="1">IF(FALSE = ISERROR(MATCH(TRUE,OFFSET('lista do wyboru'!$H$3:$H$104,G390,0),0)),G390+MATCH(TRUE,OFFSET('lista do wyboru'!$H$3:$H$104,G390,0),0),"")</f>
        <v/>
      </c>
    </row>
    <row r="392" spans="1:7" x14ac:dyDescent="0.25">
      <c r="A392" s="31" t="str">
        <f ca="1">IF($G392="","--",INDEX('lista do wyboru'!$B$3:$E$104,$G392,1))</f>
        <v>--</v>
      </c>
      <c r="B392" s="31" t="str">
        <f ca="1">IF($G392="","--",INDEX('lista do wyboru'!$B$3:$E$104,$G392,2))</f>
        <v>--</v>
      </c>
      <c r="C392" s="31" t="str">
        <f ca="1">IF($G392="","--",INDEX('lista do wyboru'!$B$3:$E$104,$G392,3))</f>
        <v>--</v>
      </c>
      <c r="D392" s="31" t="str">
        <f ca="1">IF($G392="","--",INDEX('lista do wyboru'!$B$3:$E$104,$G392,4))</f>
        <v>--</v>
      </c>
      <c r="E392" s="32">
        <f t="shared" ca="1" si="6"/>
        <v>0</v>
      </c>
      <c r="G392" t="str">
        <f ca="1">IF(FALSE = ISERROR(MATCH(TRUE,OFFSET('lista do wyboru'!$H$3:$H$104,G391,0),0)),G391+MATCH(TRUE,OFFSET('lista do wyboru'!$H$3:$H$104,G391,0),0),"")</f>
        <v/>
      </c>
    </row>
    <row r="393" spans="1:7" x14ac:dyDescent="0.25">
      <c r="A393" s="31" t="str">
        <f ca="1">IF($G393="","--",INDEX('lista do wyboru'!$B$3:$E$104,$G393,1))</f>
        <v>--</v>
      </c>
      <c r="B393" s="31" t="str">
        <f ca="1">IF($G393="","--",INDEX('lista do wyboru'!$B$3:$E$104,$G393,2))</f>
        <v>--</v>
      </c>
      <c r="C393" s="31" t="str">
        <f ca="1">IF($G393="","--",INDEX('lista do wyboru'!$B$3:$E$104,$G393,3))</f>
        <v>--</v>
      </c>
      <c r="D393" s="31" t="str">
        <f ca="1">IF($G393="","--",INDEX('lista do wyboru'!$B$3:$E$104,$G393,4))</f>
        <v>--</v>
      </c>
      <c r="E393" s="32">
        <f t="shared" ca="1" si="6"/>
        <v>0</v>
      </c>
      <c r="G393" t="str">
        <f ca="1">IF(FALSE = ISERROR(MATCH(TRUE,OFFSET('lista do wyboru'!$H$3:$H$104,G392,0),0)),G392+MATCH(TRUE,OFFSET('lista do wyboru'!$H$3:$H$104,G392,0),0),"")</f>
        <v/>
      </c>
    </row>
    <row r="394" spans="1:7" x14ac:dyDescent="0.25">
      <c r="A394" s="31" t="str">
        <f ca="1">IF($G394="","--",INDEX('lista do wyboru'!$B$3:$E$104,$G394,1))</f>
        <v>--</v>
      </c>
      <c r="B394" s="31" t="str">
        <f ca="1">IF($G394="","--",INDEX('lista do wyboru'!$B$3:$E$104,$G394,2))</f>
        <v>--</v>
      </c>
      <c r="C394" s="31" t="str">
        <f ca="1">IF($G394="","--",INDEX('lista do wyboru'!$B$3:$E$104,$G394,3))</f>
        <v>--</v>
      </c>
      <c r="D394" s="31" t="str">
        <f ca="1">IF($G394="","--",INDEX('lista do wyboru'!$B$3:$E$104,$G394,4))</f>
        <v>--</v>
      </c>
      <c r="E394" s="32">
        <f t="shared" ca="1" si="6"/>
        <v>0</v>
      </c>
      <c r="G394" t="str">
        <f ca="1">IF(FALSE = ISERROR(MATCH(TRUE,OFFSET('lista do wyboru'!$H$3:$H$104,G393,0),0)),G393+MATCH(TRUE,OFFSET('lista do wyboru'!$H$3:$H$104,G393,0),0),"")</f>
        <v/>
      </c>
    </row>
    <row r="395" spans="1:7" x14ac:dyDescent="0.25">
      <c r="A395" s="31" t="str">
        <f ca="1">IF($G395="","--",INDEX('lista do wyboru'!$B$3:$E$104,$G395,1))</f>
        <v>--</v>
      </c>
      <c r="B395" s="31" t="str">
        <f ca="1">IF($G395="","--",INDEX('lista do wyboru'!$B$3:$E$104,$G395,2))</f>
        <v>--</v>
      </c>
      <c r="C395" s="31" t="str">
        <f ca="1">IF($G395="","--",INDEX('lista do wyboru'!$B$3:$E$104,$G395,3))</f>
        <v>--</v>
      </c>
      <c r="D395" s="31" t="str">
        <f ca="1">IF($G395="","--",INDEX('lista do wyboru'!$B$3:$E$104,$G395,4))</f>
        <v>--</v>
      </c>
      <c r="E395" s="32">
        <f t="shared" ca="1" si="6"/>
        <v>0</v>
      </c>
      <c r="G395" t="str">
        <f ca="1">IF(FALSE = ISERROR(MATCH(TRUE,OFFSET('lista do wyboru'!$H$3:$H$104,G394,0),0)),G394+MATCH(TRUE,OFFSET('lista do wyboru'!$H$3:$H$104,G394,0),0),"")</f>
        <v/>
      </c>
    </row>
    <row r="396" spans="1:7" x14ac:dyDescent="0.25">
      <c r="A396" s="31" t="str">
        <f ca="1">IF($G396="","--",INDEX('lista do wyboru'!$B$3:$E$104,$G396,1))</f>
        <v>--</v>
      </c>
      <c r="B396" s="31" t="str">
        <f ca="1">IF($G396="","--",INDEX('lista do wyboru'!$B$3:$E$104,$G396,2))</f>
        <v>--</v>
      </c>
      <c r="C396" s="31" t="str">
        <f ca="1">IF($G396="","--",INDEX('lista do wyboru'!$B$3:$E$104,$G396,3))</f>
        <v>--</v>
      </c>
      <c r="D396" s="31" t="str">
        <f ca="1">IF($G396="","--",INDEX('lista do wyboru'!$B$3:$E$104,$G396,4))</f>
        <v>--</v>
      </c>
      <c r="E396" s="32">
        <f t="shared" ca="1" si="6"/>
        <v>0</v>
      </c>
      <c r="G396" t="str">
        <f ca="1">IF(FALSE = ISERROR(MATCH(TRUE,OFFSET('lista do wyboru'!$H$3:$H$104,G395,0),0)),G395+MATCH(TRUE,OFFSET('lista do wyboru'!$H$3:$H$104,G395,0),0),"")</f>
        <v/>
      </c>
    </row>
    <row r="397" spans="1:7" x14ac:dyDescent="0.25">
      <c r="A397" s="31" t="str">
        <f ca="1">IF($G397="","--",INDEX('lista do wyboru'!$B$3:$E$104,$G397,1))</f>
        <v>--</v>
      </c>
      <c r="B397" s="31" t="str">
        <f ca="1">IF($G397="","--",INDEX('lista do wyboru'!$B$3:$E$104,$G397,2))</f>
        <v>--</v>
      </c>
      <c r="C397" s="31" t="str">
        <f ca="1">IF($G397="","--",INDEX('lista do wyboru'!$B$3:$E$104,$G397,3))</f>
        <v>--</v>
      </c>
      <c r="D397" s="31" t="str">
        <f ca="1">IF($G397="","--",INDEX('lista do wyboru'!$B$3:$E$104,$G397,4))</f>
        <v>--</v>
      </c>
      <c r="E397" s="32">
        <f t="shared" ca="1" si="6"/>
        <v>0</v>
      </c>
      <c r="G397" t="str">
        <f ca="1">IF(FALSE = ISERROR(MATCH(TRUE,OFFSET('lista do wyboru'!$H$3:$H$104,G396,0),0)),G396+MATCH(TRUE,OFFSET('lista do wyboru'!$H$3:$H$104,G396,0),0),"")</f>
        <v/>
      </c>
    </row>
    <row r="398" spans="1:7" x14ac:dyDescent="0.25">
      <c r="A398" s="31" t="str">
        <f ca="1">IF($G398="","--",INDEX('lista do wyboru'!$B$3:$E$104,$G398,1))</f>
        <v>--</v>
      </c>
      <c r="B398" s="31" t="str">
        <f ca="1">IF($G398="","--",INDEX('lista do wyboru'!$B$3:$E$104,$G398,2))</f>
        <v>--</v>
      </c>
      <c r="C398" s="31" t="str">
        <f ca="1">IF($G398="","--",INDEX('lista do wyboru'!$B$3:$E$104,$G398,3))</f>
        <v>--</v>
      </c>
      <c r="D398" s="31" t="str">
        <f ca="1">IF($G398="","--",INDEX('lista do wyboru'!$B$3:$E$104,$G398,4))</f>
        <v>--</v>
      </c>
      <c r="E398" s="32">
        <f t="shared" ca="1" si="6"/>
        <v>0</v>
      </c>
      <c r="G398" t="str">
        <f ca="1">IF(FALSE = ISERROR(MATCH(TRUE,OFFSET('lista do wyboru'!$H$3:$H$104,G397,0),0)),G397+MATCH(TRUE,OFFSET('lista do wyboru'!$H$3:$H$104,G397,0),0),"")</f>
        <v/>
      </c>
    </row>
    <row r="399" spans="1:7" x14ac:dyDescent="0.25">
      <c r="A399" s="31" t="str">
        <f ca="1">IF($G399="","--",INDEX('lista do wyboru'!$B$3:$E$104,$G399,1))</f>
        <v>--</v>
      </c>
      <c r="B399" s="31" t="str">
        <f ca="1">IF($G399="","--",INDEX('lista do wyboru'!$B$3:$E$104,$G399,2))</f>
        <v>--</v>
      </c>
      <c r="C399" s="31" t="str">
        <f ca="1">IF($G399="","--",INDEX('lista do wyboru'!$B$3:$E$104,$G399,3))</f>
        <v>--</v>
      </c>
      <c r="D399" s="31" t="str">
        <f ca="1">IF($G399="","--",INDEX('lista do wyboru'!$B$3:$E$104,$G399,4))</f>
        <v>--</v>
      </c>
      <c r="E399" s="32">
        <f t="shared" ca="1" si="6"/>
        <v>0</v>
      </c>
      <c r="G399" t="str">
        <f ca="1">IF(FALSE = ISERROR(MATCH(TRUE,OFFSET('lista do wyboru'!$H$3:$H$104,G398,0),0)),G398+MATCH(TRUE,OFFSET('lista do wyboru'!$H$3:$H$104,G398,0),0),"")</f>
        <v/>
      </c>
    </row>
    <row r="400" spans="1:7" x14ac:dyDescent="0.25">
      <c r="A400" s="31" t="str">
        <f ca="1">IF($G400="","--",INDEX('lista do wyboru'!$B$3:$E$104,$G400,1))</f>
        <v>--</v>
      </c>
      <c r="B400" s="31" t="str">
        <f ca="1">IF($G400="","--",INDEX('lista do wyboru'!$B$3:$E$104,$G400,2))</f>
        <v>--</v>
      </c>
      <c r="C400" s="31" t="str">
        <f ca="1">IF($G400="","--",INDEX('lista do wyboru'!$B$3:$E$104,$G400,3))</f>
        <v>--</v>
      </c>
      <c r="D400" s="31" t="str">
        <f ca="1">IF($G400="","--",INDEX('lista do wyboru'!$B$3:$E$104,$G400,4))</f>
        <v>--</v>
      </c>
      <c r="E400" s="32">
        <f t="shared" ca="1" si="6"/>
        <v>0</v>
      </c>
      <c r="G400" t="str">
        <f ca="1">IF(FALSE = ISERROR(MATCH(TRUE,OFFSET('lista do wyboru'!$H$3:$H$104,G399,0),0)),G399+MATCH(TRUE,OFFSET('lista do wyboru'!$H$3:$H$104,G399,0),0),"")</f>
        <v/>
      </c>
    </row>
    <row r="401" spans="1:7" x14ac:dyDescent="0.25">
      <c r="A401" s="31" t="str">
        <f ca="1">IF($G401="","--",INDEX('lista do wyboru'!$B$3:$E$104,$G401,1))</f>
        <v>--</v>
      </c>
      <c r="B401" s="31" t="str">
        <f ca="1">IF($G401="","--",INDEX('lista do wyboru'!$B$3:$E$104,$G401,2))</f>
        <v>--</v>
      </c>
      <c r="C401" s="31" t="str">
        <f ca="1">IF($G401="","--",INDEX('lista do wyboru'!$B$3:$E$104,$G401,3))</f>
        <v>--</v>
      </c>
      <c r="D401" s="31" t="str">
        <f ca="1">IF($G401="","--",INDEX('lista do wyboru'!$B$3:$E$104,$G401,4))</f>
        <v>--</v>
      </c>
      <c r="E401" s="32">
        <f t="shared" ca="1" si="6"/>
        <v>0</v>
      </c>
      <c r="G401" t="str">
        <f ca="1">IF(FALSE = ISERROR(MATCH(TRUE,OFFSET('lista do wyboru'!$H$3:$H$104,G400,0),0)),G400+MATCH(TRUE,OFFSET('lista do wyboru'!$H$3:$H$104,G400,0),0),"")</f>
        <v/>
      </c>
    </row>
    <row r="402" spans="1:7" x14ac:dyDescent="0.25">
      <c r="A402" s="31" t="str">
        <f ca="1">IF($G402="","--",INDEX('lista do wyboru'!$B$3:$E$104,$G402,1))</f>
        <v>--</v>
      </c>
      <c r="B402" s="31" t="str">
        <f ca="1">IF($G402="","--",INDEX('lista do wyboru'!$B$3:$E$104,$G402,2))</f>
        <v>--</v>
      </c>
      <c r="C402" s="31" t="str">
        <f ca="1">IF($G402="","--",INDEX('lista do wyboru'!$B$3:$E$104,$G402,3))</f>
        <v>--</v>
      </c>
      <c r="D402" s="31" t="str">
        <f ca="1">IF($G402="","--",INDEX('lista do wyboru'!$B$3:$E$104,$G402,4))</f>
        <v>--</v>
      </c>
      <c r="E402" s="32">
        <f t="shared" ca="1" si="6"/>
        <v>0</v>
      </c>
      <c r="G402" t="str">
        <f ca="1">IF(FALSE = ISERROR(MATCH(TRUE,OFFSET('lista do wyboru'!$H$3:$H$104,G401,0),0)),G401+MATCH(TRUE,OFFSET('lista do wyboru'!$H$3:$H$104,G401,0),0),"")</f>
        <v/>
      </c>
    </row>
    <row r="403" spans="1:7" x14ac:dyDescent="0.25">
      <c r="A403" s="31" t="str">
        <f ca="1">IF($G403="","--",INDEX('lista do wyboru'!$B$3:$E$104,$G403,1))</f>
        <v>--</v>
      </c>
      <c r="B403" s="31" t="str">
        <f ca="1">IF($G403="","--",INDEX('lista do wyboru'!$B$3:$E$104,$G403,2))</f>
        <v>--</v>
      </c>
      <c r="C403" s="31" t="str">
        <f ca="1">IF($G403="","--",INDEX('lista do wyboru'!$B$3:$E$104,$G403,3))</f>
        <v>--</v>
      </c>
      <c r="D403" s="31" t="str">
        <f ca="1">IF($G403="","--",INDEX('lista do wyboru'!$B$3:$E$104,$G403,4))</f>
        <v>--</v>
      </c>
      <c r="E403" s="32">
        <f t="shared" ca="1" si="6"/>
        <v>0</v>
      </c>
      <c r="G403" t="str">
        <f ca="1">IF(FALSE = ISERROR(MATCH(TRUE,OFFSET('lista do wyboru'!$H$3:$H$104,G402,0),0)),G402+MATCH(TRUE,OFFSET('lista do wyboru'!$H$3:$H$104,G402,0),0),"")</f>
        <v/>
      </c>
    </row>
    <row r="404" spans="1:7" x14ac:dyDescent="0.25">
      <c r="A404" s="31" t="str">
        <f ca="1">IF($G404="","--",INDEX('lista do wyboru'!$B$3:$E$104,$G404,1))</f>
        <v>--</v>
      </c>
      <c r="B404" s="31" t="str">
        <f ca="1">IF($G404="","--",INDEX('lista do wyboru'!$B$3:$E$104,$G404,2))</f>
        <v>--</v>
      </c>
      <c r="C404" s="31" t="str">
        <f ca="1">IF($G404="","--",INDEX('lista do wyboru'!$B$3:$E$104,$G404,3))</f>
        <v>--</v>
      </c>
      <c r="D404" s="31" t="str">
        <f ca="1">IF($G404="","--",INDEX('lista do wyboru'!$B$3:$E$104,$G404,4))</f>
        <v>--</v>
      </c>
      <c r="E404" s="32">
        <f t="shared" ca="1" si="6"/>
        <v>0</v>
      </c>
      <c r="G404" t="str">
        <f ca="1">IF(FALSE = ISERROR(MATCH(TRUE,OFFSET('lista do wyboru'!$H$3:$H$104,G403,0),0)),G403+MATCH(TRUE,OFFSET('lista do wyboru'!$H$3:$H$104,G403,0),0),"")</f>
        <v/>
      </c>
    </row>
    <row r="405" spans="1:7" x14ac:dyDescent="0.25">
      <c r="A405" s="31" t="str">
        <f ca="1">IF($G405="","--",INDEX('lista do wyboru'!$B$3:$E$104,$G405,1))</f>
        <v>--</v>
      </c>
      <c r="B405" s="31" t="str">
        <f ca="1">IF($G405="","--",INDEX('lista do wyboru'!$B$3:$E$104,$G405,2))</f>
        <v>--</v>
      </c>
      <c r="C405" s="31" t="str">
        <f ca="1">IF($G405="","--",INDEX('lista do wyboru'!$B$3:$E$104,$G405,3))</f>
        <v>--</v>
      </c>
      <c r="D405" s="31" t="str">
        <f ca="1">IF($G405="","--",INDEX('lista do wyboru'!$B$3:$E$104,$G405,4))</f>
        <v>--</v>
      </c>
      <c r="E405" s="32">
        <f t="shared" ca="1" si="6"/>
        <v>0</v>
      </c>
      <c r="G405" t="str">
        <f ca="1">IF(FALSE = ISERROR(MATCH(TRUE,OFFSET('lista do wyboru'!$H$3:$H$104,G404,0),0)),G404+MATCH(TRUE,OFFSET('lista do wyboru'!$H$3:$H$104,G404,0),0),"")</f>
        <v/>
      </c>
    </row>
    <row r="406" spans="1:7" x14ac:dyDescent="0.25">
      <c r="A406" s="31" t="str">
        <f ca="1">IF($G406="","--",INDEX('lista do wyboru'!$B$3:$E$104,$G406,1))</f>
        <v>--</v>
      </c>
      <c r="B406" s="31" t="str">
        <f ca="1">IF($G406="","--",INDEX('lista do wyboru'!$B$3:$E$104,$G406,2))</f>
        <v>--</v>
      </c>
      <c r="C406" s="31" t="str">
        <f ca="1">IF($G406="","--",INDEX('lista do wyboru'!$B$3:$E$104,$G406,3))</f>
        <v>--</v>
      </c>
      <c r="D406" s="31" t="str">
        <f ca="1">IF($G406="","--",INDEX('lista do wyboru'!$B$3:$E$104,$G406,4))</f>
        <v>--</v>
      </c>
      <c r="E406" s="32">
        <f t="shared" ca="1" si="6"/>
        <v>0</v>
      </c>
      <c r="G406" t="str">
        <f ca="1">IF(FALSE = ISERROR(MATCH(TRUE,OFFSET('lista do wyboru'!$H$3:$H$104,G405,0),0)),G405+MATCH(TRUE,OFFSET('lista do wyboru'!$H$3:$H$104,G405,0),0),"")</f>
        <v/>
      </c>
    </row>
    <row r="407" spans="1:7" x14ac:dyDescent="0.25">
      <c r="A407" s="31" t="str">
        <f ca="1">IF($G407="","--",INDEX('lista do wyboru'!$B$3:$E$104,$G407,1))</f>
        <v>--</v>
      </c>
      <c r="B407" s="31" t="str">
        <f ca="1">IF($G407="","--",INDEX('lista do wyboru'!$B$3:$E$104,$G407,2))</f>
        <v>--</v>
      </c>
      <c r="C407" s="31" t="str">
        <f ca="1">IF($G407="","--",INDEX('lista do wyboru'!$B$3:$E$104,$G407,3))</f>
        <v>--</v>
      </c>
      <c r="D407" s="31" t="str">
        <f ca="1">IF($G407="","--",INDEX('lista do wyboru'!$B$3:$E$104,$G407,4))</f>
        <v>--</v>
      </c>
      <c r="E407" s="32">
        <f t="shared" ca="1" si="6"/>
        <v>0</v>
      </c>
      <c r="G407" t="str">
        <f ca="1">IF(FALSE = ISERROR(MATCH(TRUE,OFFSET('lista do wyboru'!$H$3:$H$104,G406,0),0)),G406+MATCH(TRUE,OFFSET('lista do wyboru'!$H$3:$H$104,G406,0),0),"")</f>
        <v/>
      </c>
    </row>
    <row r="408" spans="1:7" x14ac:dyDescent="0.25">
      <c r="A408" s="31" t="str">
        <f ca="1">IF($G408="","--",INDEX('lista do wyboru'!$B$3:$E$104,$G408,1))</f>
        <v>--</v>
      </c>
      <c r="B408" s="31" t="str">
        <f ca="1">IF($G408="","--",INDEX('lista do wyboru'!$B$3:$E$104,$G408,2))</f>
        <v>--</v>
      </c>
      <c r="C408" s="31" t="str">
        <f ca="1">IF($G408="","--",INDEX('lista do wyboru'!$B$3:$E$104,$G408,3))</f>
        <v>--</v>
      </c>
      <c r="D408" s="31" t="str">
        <f ca="1">IF($G408="","--",INDEX('lista do wyboru'!$B$3:$E$104,$G408,4))</f>
        <v>--</v>
      </c>
      <c r="E408" s="32">
        <f t="shared" ca="1" si="6"/>
        <v>0</v>
      </c>
      <c r="G408" t="str">
        <f ca="1">IF(FALSE = ISERROR(MATCH(TRUE,OFFSET('lista do wyboru'!$H$3:$H$104,G407,0),0)),G407+MATCH(TRUE,OFFSET('lista do wyboru'!$H$3:$H$104,G407,0),0),"")</f>
        <v/>
      </c>
    </row>
    <row r="409" spans="1:7" x14ac:dyDescent="0.25">
      <c r="A409" s="31" t="str">
        <f ca="1">IF($G409="","--",INDEX('lista do wyboru'!$B$3:$E$104,$G409,1))</f>
        <v>--</v>
      </c>
      <c r="B409" s="31" t="str">
        <f ca="1">IF($G409="","--",INDEX('lista do wyboru'!$B$3:$E$104,$G409,2))</f>
        <v>--</v>
      </c>
      <c r="C409" s="31" t="str">
        <f ca="1">IF($G409="","--",INDEX('lista do wyboru'!$B$3:$E$104,$G409,3))</f>
        <v>--</v>
      </c>
      <c r="D409" s="31" t="str">
        <f ca="1">IF($G409="","--",INDEX('lista do wyboru'!$B$3:$E$104,$G409,4))</f>
        <v>--</v>
      </c>
      <c r="E409" s="32">
        <f t="shared" ca="1" si="6"/>
        <v>0</v>
      </c>
      <c r="G409" t="str">
        <f ca="1">IF(FALSE = ISERROR(MATCH(TRUE,OFFSET('lista do wyboru'!$H$3:$H$104,G408,0),0)),G408+MATCH(TRUE,OFFSET('lista do wyboru'!$H$3:$H$104,G408,0),0),"")</f>
        <v/>
      </c>
    </row>
    <row r="410" spans="1:7" x14ac:dyDescent="0.25">
      <c r="A410" s="31" t="str">
        <f ca="1">IF($G410="","--",INDEX('lista do wyboru'!$B$3:$E$104,$G410,1))</f>
        <v>--</v>
      </c>
      <c r="B410" s="31" t="str">
        <f ca="1">IF($G410="","--",INDEX('lista do wyboru'!$B$3:$E$104,$G410,2))</f>
        <v>--</v>
      </c>
      <c r="C410" s="31" t="str">
        <f ca="1">IF($G410="","--",INDEX('lista do wyboru'!$B$3:$E$104,$G410,3))</f>
        <v>--</v>
      </c>
      <c r="D410" s="31" t="str">
        <f ca="1">IF($G410="","--",INDEX('lista do wyboru'!$B$3:$E$104,$G410,4))</f>
        <v>--</v>
      </c>
      <c r="E410" s="32">
        <f t="shared" ca="1" si="6"/>
        <v>0</v>
      </c>
      <c r="G410" t="str">
        <f ca="1">IF(FALSE = ISERROR(MATCH(TRUE,OFFSET('lista do wyboru'!$H$3:$H$104,G409,0),0)),G409+MATCH(TRUE,OFFSET('lista do wyboru'!$H$3:$H$104,G409,0),0),"")</f>
        <v/>
      </c>
    </row>
    <row r="411" spans="1:7" x14ac:dyDescent="0.25">
      <c r="A411" s="31" t="str">
        <f ca="1">IF($G411="","--",INDEX('lista do wyboru'!$B$3:$E$104,$G411,1))</f>
        <v>--</v>
      </c>
      <c r="B411" s="31" t="str">
        <f ca="1">IF($G411="","--",INDEX('lista do wyboru'!$B$3:$E$104,$G411,2))</f>
        <v>--</v>
      </c>
      <c r="C411" s="31" t="str">
        <f ca="1">IF($G411="","--",INDEX('lista do wyboru'!$B$3:$E$104,$G411,3))</f>
        <v>--</v>
      </c>
      <c r="D411" s="31" t="str">
        <f ca="1">IF($G411="","--",INDEX('lista do wyboru'!$B$3:$E$104,$G411,4))</f>
        <v>--</v>
      </c>
      <c r="E411" s="32">
        <f t="shared" ca="1" si="6"/>
        <v>0</v>
      </c>
      <c r="G411" t="str">
        <f ca="1">IF(FALSE = ISERROR(MATCH(TRUE,OFFSET('lista do wyboru'!$H$3:$H$104,G410,0),0)),G410+MATCH(TRUE,OFFSET('lista do wyboru'!$H$3:$H$104,G410,0),0),"")</f>
        <v/>
      </c>
    </row>
    <row r="412" spans="1:7" x14ac:dyDescent="0.25">
      <c r="A412" s="31" t="str">
        <f ca="1">IF($G412="","--",INDEX('lista do wyboru'!$B$3:$E$104,$G412,1))</f>
        <v>--</v>
      </c>
      <c r="B412" s="31" t="str">
        <f ca="1">IF($G412="","--",INDEX('lista do wyboru'!$B$3:$E$104,$G412,2))</f>
        <v>--</v>
      </c>
      <c r="C412" s="31" t="str">
        <f ca="1">IF($G412="","--",INDEX('lista do wyboru'!$B$3:$E$104,$G412,3))</f>
        <v>--</v>
      </c>
      <c r="D412" s="31" t="str">
        <f ca="1">IF($G412="","--",INDEX('lista do wyboru'!$B$3:$E$104,$G412,4))</f>
        <v>--</v>
      </c>
      <c r="E412" s="32">
        <f t="shared" ca="1" si="6"/>
        <v>0</v>
      </c>
      <c r="G412" t="str">
        <f ca="1">IF(FALSE = ISERROR(MATCH(TRUE,OFFSET('lista do wyboru'!$H$3:$H$104,G411,0),0)),G411+MATCH(TRUE,OFFSET('lista do wyboru'!$H$3:$H$104,G411,0),0),"")</f>
        <v/>
      </c>
    </row>
    <row r="413" spans="1:7" x14ac:dyDescent="0.25">
      <c r="A413" s="31" t="str">
        <f ca="1">IF($G413="","--",INDEX('lista do wyboru'!$B$3:$E$104,$G413,1))</f>
        <v>--</v>
      </c>
      <c r="B413" s="31" t="str">
        <f ca="1">IF($G413="","--",INDEX('lista do wyboru'!$B$3:$E$104,$G413,2))</f>
        <v>--</v>
      </c>
      <c r="C413" s="31" t="str">
        <f ca="1">IF($G413="","--",INDEX('lista do wyboru'!$B$3:$E$104,$G413,3))</f>
        <v>--</v>
      </c>
      <c r="D413" s="31" t="str">
        <f ca="1">IF($G413="","--",INDEX('lista do wyboru'!$B$3:$E$104,$G413,4))</f>
        <v>--</v>
      </c>
      <c r="E413" s="32">
        <f t="shared" ca="1" si="6"/>
        <v>0</v>
      </c>
      <c r="G413" t="str">
        <f ca="1">IF(FALSE = ISERROR(MATCH(TRUE,OFFSET('lista do wyboru'!$H$3:$H$104,G412,0),0)),G412+MATCH(TRUE,OFFSET('lista do wyboru'!$H$3:$H$104,G412,0),0),"")</f>
        <v/>
      </c>
    </row>
    <row r="414" spans="1:7" x14ac:dyDescent="0.25">
      <c r="A414" s="31" t="str">
        <f ca="1">IF($G414="","--",INDEX('lista do wyboru'!$B$3:$E$104,$G414,1))</f>
        <v>--</v>
      </c>
      <c r="B414" s="31" t="str">
        <f ca="1">IF($G414="","--",INDEX('lista do wyboru'!$B$3:$E$104,$G414,2))</f>
        <v>--</v>
      </c>
      <c r="C414" s="31" t="str">
        <f ca="1">IF($G414="","--",INDEX('lista do wyboru'!$B$3:$E$104,$G414,3))</f>
        <v>--</v>
      </c>
      <c r="D414" s="31" t="str">
        <f ca="1">IF($G414="","--",INDEX('lista do wyboru'!$B$3:$E$104,$G414,4))</f>
        <v>--</v>
      </c>
      <c r="E414" s="32">
        <f t="shared" ca="1" si="6"/>
        <v>0</v>
      </c>
      <c r="G414" t="str">
        <f ca="1">IF(FALSE = ISERROR(MATCH(TRUE,OFFSET('lista do wyboru'!$H$3:$H$104,G413,0),0)),G413+MATCH(TRUE,OFFSET('lista do wyboru'!$H$3:$H$104,G413,0),0),"")</f>
        <v/>
      </c>
    </row>
    <row r="415" spans="1:7" x14ac:dyDescent="0.25">
      <c r="A415" s="31" t="str">
        <f ca="1">IF($G415="","--",INDEX('lista do wyboru'!$B$3:$E$104,$G415,1))</f>
        <v>--</v>
      </c>
      <c r="B415" s="31" t="str">
        <f ca="1">IF($G415="","--",INDEX('lista do wyboru'!$B$3:$E$104,$G415,2))</f>
        <v>--</v>
      </c>
      <c r="C415" s="31" t="str">
        <f ca="1">IF($G415="","--",INDEX('lista do wyboru'!$B$3:$E$104,$G415,3))</f>
        <v>--</v>
      </c>
      <c r="D415" s="31" t="str">
        <f ca="1">IF($G415="","--",INDEX('lista do wyboru'!$B$3:$E$104,$G415,4))</f>
        <v>--</v>
      </c>
      <c r="E415" s="32">
        <f t="shared" ca="1" si="6"/>
        <v>0</v>
      </c>
      <c r="G415" t="str">
        <f ca="1">IF(FALSE = ISERROR(MATCH(TRUE,OFFSET('lista do wyboru'!$H$3:$H$104,G414,0),0)),G414+MATCH(TRUE,OFFSET('lista do wyboru'!$H$3:$H$104,G414,0),0),"")</f>
        <v/>
      </c>
    </row>
    <row r="416" spans="1:7" x14ac:dyDescent="0.25">
      <c r="A416" s="31" t="str">
        <f ca="1">IF($G416="","--",INDEX('lista do wyboru'!$B$3:$E$104,$G416,1))</f>
        <v>--</v>
      </c>
      <c r="B416" s="31" t="str">
        <f ca="1">IF($G416="","--",INDEX('lista do wyboru'!$B$3:$E$104,$G416,2))</f>
        <v>--</v>
      </c>
      <c r="C416" s="31" t="str">
        <f ca="1">IF($G416="","--",INDEX('lista do wyboru'!$B$3:$E$104,$G416,3))</f>
        <v>--</v>
      </c>
      <c r="D416" s="31" t="str">
        <f ca="1">IF($G416="","--",INDEX('lista do wyboru'!$B$3:$E$104,$G416,4))</f>
        <v>--</v>
      </c>
      <c r="E416" s="32">
        <f t="shared" ca="1" si="6"/>
        <v>0</v>
      </c>
      <c r="G416" t="str">
        <f ca="1">IF(FALSE = ISERROR(MATCH(TRUE,OFFSET('lista do wyboru'!$H$3:$H$104,G415,0),0)),G415+MATCH(TRUE,OFFSET('lista do wyboru'!$H$3:$H$104,G415,0),0),"")</f>
        <v/>
      </c>
    </row>
    <row r="417" spans="1:7" x14ac:dyDescent="0.25">
      <c r="A417" s="31" t="str">
        <f ca="1">IF($G417="","--",INDEX('lista do wyboru'!$B$3:$E$104,$G417,1))</f>
        <v>--</v>
      </c>
      <c r="B417" s="31" t="str">
        <f ca="1">IF($G417="","--",INDEX('lista do wyboru'!$B$3:$E$104,$G417,2))</f>
        <v>--</v>
      </c>
      <c r="C417" s="31" t="str">
        <f ca="1">IF($G417="","--",INDEX('lista do wyboru'!$B$3:$E$104,$G417,3))</f>
        <v>--</v>
      </c>
      <c r="D417" s="31" t="str">
        <f ca="1">IF($G417="","--",INDEX('lista do wyboru'!$B$3:$E$104,$G417,4))</f>
        <v>--</v>
      </c>
      <c r="E417" s="32">
        <f t="shared" ca="1" si="6"/>
        <v>0</v>
      </c>
      <c r="G417" t="str">
        <f ca="1">IF(FALSE = ISERROR(MATCH(TRUE,OFFSET('lista do wyboru'!$H$3:$H$104,G416,0),0)),G416+MATCH(TRUE,OFFSET('lista do wyboru'!$H$3:$H$104,G416,0),0),"")</f>
        <v/>
      </c>
    </row>
    <row r="418" spans="1:7" x14ac:dyDescent="0.25">
      <c r="A418" s="31" t="str">
        <f ca="1">IF($G418="","--",INDEX('lista do wyboru'!$B$3:$E$104,$G418,1))</f>
        <v>--</v>
      </c>
      <c r="B418" s="31" t="str">
        <f ca="1">IF($G418="","--",INDEX('lista do wyboru'!$B$3:$E$104,$G418,2))</f>
        <v>--</v>
      </c>
      <c r="C418" s="31" t="str">
        <f ca="1">IF($G418="","--",INDEX('lista do wyboru'!$B$3:$E$104,$G418,3))</f>
        <v>--</v>
      </c>
      <c r="D418" s="31" t="str">
        <f ca="1">IF($G418="","--",INDEX('lista do wyboru'!$B$3:$E$104,$G418,4))</f>
        <v>--</v>
      </c>
      <c r="E418" s="32">
        <f t="shared" ca="1" si="6"/>
        <v>0</v>
      </c>
      <c r="G418" t="str">
        <f ca="1">IF(FALSE = ISERROR(MATCH(TRUE,OFFSET('lista do wyboru'!$H$3:$H$104,G417,0),0)),G417+MATCH(TRUE,OFFSET('lista do wyboru'!$H$3:$H$104,G417,0),0),"")</f>
        <v/>
      </c>
    </row>
    <row r="419" spans="1:7" x14ac:dyDescent="0.25">
      <c r="A419" s="31" t="str">
        <f ca="1">IF($G419="","--",INDEX('lista do wyboru'!$B$3:$E$104,$G419,1))</f>
        <v>--</v>
      </c>
      <c r="B419" s="31" t="str">
        <f ca="1">IF($G419="","--",INDEX('lista do wyboru'!$B$3:$E$104,$G419,2))</f>
        <v>--</v>
      </c>
      <c r="C419" s="31" t="str">
        <f ca="1">IF($G419="","--",INDEX('lista do wyboru'!$B$3:$E$104,$G419,3))</f>
        <v>--</v>
      </c>
      <c r="D419" s="31" t="str">
        <f ca="1">IF($G419="","--",INDEX('lista do wyboru'!$B$3:$E$104,$G419,4))</f>
        <v>--</v>
      </c>
      <c r="E419" s="32">
        <f t="shared" ca="1" si="6"/>
        <v>0</v>
      </c>
      <c r="G419" t="str">
        <f ca="1">IF(FALSE = ISERROR(MATCH(TRUE,OFFSET('lista do wyboru'!$H$3:$H$104,G418,0),0)),G418+MATCH(TRUE,OFFSET('lista do wyboru'!$H$3:$H$104,G418,0),0),"")</f>
        <v/>
      </c>
    </row>
    <row r="420" spans="1:7" x14ac:dyDescent="0.25">
      <c r="A420" s="31" t="str">
        <f ca="1">IF($G420="","--",INDEX('lista do wyboru'!$B$3:$E$104,$G420,1))</f>
        <v>--</v>
      </c>
      <c r="B420" s="31" t="str">
        <f ca="1">IF($G420="","--",INDEX('lista do wyboru'!$B$3:$E$104,$G420,2))</f>
        <v>--</v>
      </c>
      <c r="C420" s="31" t="str">
        <f ca="1">IF($G420="","--",INDEX('lista do wyboru'!$B$3:$E$104,$G420,3))</f>
        <v>--</v>
      </c>
      <c r="D420" s="31" t="str">
        <f ca="1">IF($G420="","--",INDEX('lista do wyboru'!$B$3:$E$104,$G420,4))</f>
        <v>--</v>
      </c>
      <c r="E420" s="32">
        <f t="shared" ca="1" si="6"/>
        <v>0</v>
      </c>
      <c r="G420" t="str">
        <f ca="1">IF(FALSE = ISERROR(MATCH(TRUE,OFFSET('lista do wyboru'!$H$3:$H$104,G419,0),0)),G419+MATCH(TRUE,OFFSET('lista do wyboru'!$H$3:$H$104,G419,0),0),"")</f>
        <v/>
      </c>
    </row>
    <row r="421" spans="1:7" x14ac:dyDescent="0.25">
      <c r="A421" s="31" t="str">
        <f ca="1">IF($G421="","--",INDEX('lista do wyboru'!$B$3:$E$104,$G421,1))</f>
        <v>--</v>
      </c>
      <c r="B421" s="31" t="str">
        <f ca="1">IF($G421="","--",INDEX('lista do wyboru'!$B$3:$E$104,$G421,2))</f>
        <v>--</v>
      </c>
      <c r="C421" s="31" t="str">
        <f ca="1">IF($G421="","--",INDEX('lista do wyboru'!$B$3:$E$104,$G421,3))</f>
        <v>--</v>
      </c>
      <c r="D421" s="31" t="str">
        <f ca="1">IF($G421="","--",INDEX('lista do wyboru'!$B$3:$E$104,$G421,4))</f>
        <v>--</v>
      </c>
      <c r="E421" s="32">
        <f t="shared" ca="1" si="6"/>
        <v>0</v>
      </c>
      <c r="G421" t="str">
        <f ca="1">IF(FALSE = ISERROR(MATCH(TRUE,OFFSET('lista do wyboru'!$H$3:$H$104,G420,0),0)),G420+MATCH(TRUE,OFFSET('lista do wyboru'!$H$3:$H$104,G420,0),0),"")</f>
        <v/>
      </c>
    </row>
    <row r="422" spans="1:7" x14ac:dyDescent="0.25">
      <c r="A422" s="31" t="str">
        <f ca="1">IF($G422="","--",INDEX('lista do wyboru'!$B$3:$E$104,$G422,1))</f>
        <v>--</v>
      </c>
      <c r="B422" s="31" t="str">
        <f ca="1">IF($G422="","--",INDEX('lista do wyboru'!$B$3:$E$104,$G422,2))</f>
        <v>--</v>
      </c>
      <c r="C422" s="31" t="str">
        <f ca="1">IF($G422="","--",INDEX('lista do wyboru'!$B$3:$E$104,$G422,3))</f>
        <v>--</v>
      </c>
      <c r="D422" s="31" t="str">
        <f ca="1">IF($G422="","--",INDEX('lista do wyboru'!$B$3:$E$104,$G422,4))</f>
        <v>--</v>
      </c>
      <c r="E422" s="32">
        <f t="shared" ca="1" si="6"/>
        <v>0</v>
      </c>
      <c r="G422" t="str">
        <f ca="1">IF(FALSE = ISERROR(MATCH(TRUE,OFFSET('lista do wyboru'!$H$3:$H$104,G421,0),0)),G421+MATCH(TRUE,OFFSET('lista do wyboru'!$H$3:$H$104,G421,0),0),"")</f>
        <v/>
      </c>
    </row>
    <row r="423" spans="1:7" x14ac:dyDescent="0.25">
      <c r="A423" s="31" t="str">
        <f ca="1">IF($G423="","--",INDEX('lista do wyboru'!$B$3:$E$104,$G423,1))</f>
        <v>--</v>
      </c>
      <c r="B423" s="31" t="str">
        <f ca="1">IF($G423="","--",INDEX('lista do wyboru'!$B$3:$E$104,$G423,2))</f>
        <v>--</v>
      </c>
      <c r="C423" s="31" t="str">
        <f ca="1">IF($G423="","--",INDEX('lista do wyboru'!$B$3:$E$104,$G423,3))</f>
        <v>--</v>
      </c>
      <c r="D423" s="31" t="str">
        <f ca="1">IF($G423="","--",INDEX('lista do wyboru'!$B$3:$E$104,$G423,4))</f>
        <v>--</v>
      </c>
      <c r="E423" s="32">
        <f t="shared" ca="1" si="6"/>
        <v>0</v>
      </c>
      <c r="G423" t="str">
        <f ca="1">IF(FALSE = ISERROR(MATCH(TRUE,OFFSET('lista do wyboru'!$H$3:$H$104,G422,0),0)),G422+MATCH(TRUE,OFFSET('lista do wyboru'!$H$3:$H$104,G422,0),0),"")</f>
        <v/>
      </c>
    </row>
    <row r="424" spans="1:7" x14ac:dyDescent="0.25">
      <c r="A424" s="31" t="str">
        <f ca="1">IF($G424="","--",INDEX('lista do wyboru'!$B$3:$E$104,$G424,1))</f>
        <v>--</v>
      </c>
      <c r="B424" s="31" t="str">
        <f ca="1">IF($G424="","--",INDEX('lista do wyboru'!$B$3:$E$104,$G424,2))</f>
        <v>--</v>
      </c>
      <c r="C424" s="31" t="str">
        <f ca="1">IF($G424="","--",INDEX('lista do wyboru'!$B$3:$E$104,$G424,3))</f>
        <v>--</v>
      </c>
      <c r="D424" s="31" t="str">
        <f ca="1">IF($G424="","--",INDEX('lista do wyboru'!$B$3:$E$104,$G424,4))</f>
        <v>--</v>
      </c>
      <c r="E424" s="32">
        <f t="shared" ca="1" si="6"/>
        <v>0</v>
      </c>
      <c r="G424" t="str">
        <f ca="1">IF(FALSE = ISERROR(MATCH(TRUE,OFFSET('lista do wyboru'!$H$3:$H$104,G423,0),0)),G423+MATCH(TRUE,OFFSET('lista do wyboru'!$H$3:$H$104,G423,0),0),"")</f>
        <v/>
      </c>
    </row>
    <row r="425" spans="1:7" x14ac:dyDescent="0.25">
      <c r="A425" s="31" t="str">
        <f ca="1">IF($G425="","--",INDEX('lista do wyboru'!$B$3:$E$104,$G425,1))</f>
        <v>--</v>
      </c>
      <c r="B425" s="31" t="str">
        <f ca="1">IF($G425="","--",INDEX('lista do wyboru'!$B$3:$E$104,$G425,2))</f>
        <v>--</v>
      </c>
      <c r="C425" s="31" t="str">
        <f ca="1">IF($G425="","--",INDEX('lista do wyboru'!$B$3:$E$104,$G425,3))</f>
        <v>--</v>
      </c>
      <c r="D425" s="31" t="str">
        <f ca="1">IF($G425="","--",INDEX('lista do wyboru'!$B$3:$E$104,$G425,4))</f>
        <v>--</v>
      </c>
      <c r="E425" s="32">
        <f t="shared" ca="1" si="6"/>
        <v>0</v>
      </c>
      <c r="G425" t="str">
        <f ca="1">IF(FALSE = ISERROR(MATCH(TRUE,OFFSET('lista do wyboru'!$H$3:$H$104,G424,0),0)),G424+MATCH(TRUE,OFFSET('lista do wyboru'!$H$3:$H$104,G424,0),0),"")</f>
        <v/>
      </c>
    </row>
    <row r="426" spans="1:7" x14ac:dyDescent="0.25">
      <c r="A426" s="31" t="str">
        <f ca="1">IF($G426="","--",INDEX('lista do wyboru'!$B$3:$E$104,$G426,1))</f>
        <v>--</v>
      </c>
      <c r="B426" s="31" t="str">
        <f ca="1">IF($G426="","--",INDEX('lista do wyboru'!$B$3:$E$104,$G426,2))</f>
        <v>--</v>
      </c>
      <c r="C426" s="31" t="str">
        <f ca="1">IF($G426="","--",INDEX('lista do wyboru'!$B$3:$E$104,$G426,3))</f>
        <v>--</v>
      </c>
      <c r="D426" s="31" t="str">
        <f ca="1">IF($G426="","--",INDEX('lista do wyboru'!$B$3:$E$104,$G426,4))</f>
        <v>--</v>
      </c>
      <c r="E426" s="32">
        <f t="shared" ca="1" si="6"/>
        <v>0</v>
      </c>
      <c r="G426" t="str">
        <f ca="1">IF(FALSE = ISERROR(MATCH(TRUE,OFFSET('lista do wyboru'!$H$3:$H$104,G425,0),0)),G425+MATCH(TRUE,OFFSET('lista do wyboru'!$H$3:$H$104,G425,0),0),"")</f>
        <v/>
      </c>
    </row>
    <row r="427" spans="1:7" x14ac:dyDescent="0.25">
      <c r="A427" s="31" t="str">
        <f ca="1">IF($G427="","--",INDEX('lista do wyboru'!$B$3:$E$104,$G427,1))</f>
        <v>--</v>
      </c>
      <c r="B427" s="31" t="str">
        <f ca="1">IF($G427="","--",INDEX('lista do wyboru'!$B$3:$E$104,$G427,2))</f>
        <v>--</v>
      </c>
      <c r="C427" s="31" t="str">
        <f ca="1">IF($G427="","--",INDEX('lista do wyboru'!$B$3:$E$104,$G427,3))</f>
        <v>--</v>
      </c>
      <c r="D427" s="31" t="str">
        <f ca="1">IF($G427="","--",INDEX('lista do wyboru'!$B$3:$E$104,$G427,4))</f>
        <v>--</v>
      </c>
      <c r="E427" s="32">
        <f t="shared" ca="1" si="6"/>
        <v>0</v>
      </c>
      <c r="G427" t="str">
        <f ca="1">IF(FALSE = ISERROR(MATCH(TRUE,OFFSET('lista do wyboru'!$H$3:$H$104,G426,0),0)),G426+MATCH(TRUE,OFFSET('lista do wyboru'!$H$3:$H$104,G426,0),0),"")</f>
        <v/>
      </c>
    </row>
    <row r="428" spans="1:7" x14ac:dyDescent="0.25">
      <c r="A428" s="31" t="str">
        <f ca="1">IF($G428="","--",INDEX('lista do wyboru'!$B$3:$E$104,$G428,1))</f>
        <v>--</v>
      </c>
      <c r="B428" s="31" t="str">
        <f ca="1">IF($G428="","--",INDEX('lista do wyboru'!$B$3:$E$104,$G428,2))</f>
        <v>--</v>
      </c>
      <c r="C428" s="31" t="str">
        <f ca="1">IF($G428="","--",INDEX('lista do wyboru'!$B$3:$E$104,$G428,3))</f>
        <v>--</v>
      </c>
      <c r="D428" s="31" t="str">
        <f ca="1">IF($G428="","--",INDEX('lista do wyboru'!$B$3:$E$104,$G428,4))</f>
        <v>--</v>
      </c>
      <c r="E428" s="32">
        <f t="shared" ca="1" si="6"/>
        <v>0</v>
      </c>
      <c r="G428" t="str">
        <f ca="1">IF(FALSE = ISERROR(MATCH(TRUE,OFFSET('lista do wyboru'!$H$3:$H$104,G427,0),0)),G427+MATCH(TRUE,OFFSET('lista do wyboru'!$H$3:$H$104,G427,0),0),"")</f>
        <v/>
      </c>
    </row>
    <row r="429" spans="1:7" x14ac:dyDescent="0.25">
      <c r="A429" s="31" t="str">
        <f ca="1">IF($G429="","--",INDEX('lista do wyboru'!$B$3:$E$104,$G429,1))</f>
        <v>--</v>
      </c>
      <c r="B429" s="31" t="str">
        <f ca="1">IF($G429="","--",INDEX('lista do wyboru'!$B$3:$E$104,$G429,2))</f>
        <v>--</v>
      </c>
      <c r="C429" s="31" t="str">
        <f ca="1">IF($G429="","--",INDEX('lista do wyboru'!$B$3:$E$104,$G429,3))</f>
        <v>--</v>
      </c>
      <c r="D429" s="31" t="str">
        <f ca="1">IF($G429="","--",INDEX('lista do wyboru'!$B$3:$E$104,$G429,4))</f>
        <v>--</v>
      </c>
      <c r="E429" s="32">
        <f t="shared" ca="1" si="6"/>
        <v>0</v>
      </c>
      <c r="G429" t="str">
        <f ca="1">IF(FALSE = ISERROR(MATCH(TRUE,OFFSET('lista do wyboru'!$H$3:$H$104,G428,0),0)),G428+MATCH(TRUE,OFFSET('lista do wyboru'!$H$3:$H$104,G428,0),0),"")</f>
        <v/>
      </c>
    </row>
    <row r="430" spans="1:7" x14ac:dyDescent="0.25">
      <c r="A430" s="31" t="str">
        <f ca="1">IF($G430="","--",INDEX('lista do wyboru'!$B$3:$E$104,$G430,1))</f>
        <v>--</v>
      </c>
      <c r="B430" s="31" t="str">
        <f ca="1">IF($G430="","--",INDEX('lista do wyboru'!$B$3:$E$104,$G430,2))</f>
        <v>--</v>
      </c>
      <c r="C430" s="31" t="str">
        <f ca="1">IF($G430="","--",INDEX('lista do wyboru'!$B$3:$E$104,$G430,3))</f>
        <v>--</v>
      </c>
      <c r="D430" s="31" t="str">
        <f ca="1">IF($G430="","--",INDEX('lista do wyboru'!$B$3:$E$104,$G430,4))</f>
        <v>--</v>
      </c>
      <c r="E430" s="32">
        <f t="shared" ca="1" si="6"/>
        <v>0</v>
      </c>
      <c r="G430" t="str">
        <f ca="1">IF(FALSE = ISERROR(MATCH(TRUE,OFFSET('lista do wyboru'!$H$3:$H$104,G429,0),0)),G429+MATCH(TRUE,OFFSET('lista do wyboru'!$H$3:$H$104,G429,0),0),"")</f>
        <v/>
      </c>
    </row>
    <row r="431" spans="1:7" x14ac:dyDescent="0.25">
      <c r="A431" s="31" t="str">
        <f ca="1">IF($G431="","--",INDEX('lista do wyboru'!$B$3:$E$104,$G431,1))</f>
        <v>--</v>
      </c>
      <c r="B431" s="31" t="str">
        <f ca="1">IF($G431="","--",INDEX('lista do wyboru'!$B$3:$E$104,$G431,2))</f>
        <v>--</v>
      </c>
      <c r="C431" s="31" t="str">
        <f ca="1">IF($G431="","--",INDEX('lista do wyboru'!$B$3:$E$104,$G431,3))</f>
        <v>--</v>
      </c>
      <c r="D431" s="31" t="str">
        <f ca="1">IF($G431="","--",INDEX('lista do wyboru'!$B$3:$E$104,$G431,4))</f>
        <v>--</v>
      </c>
      <c r="E431" s="32">
        <f t="shared" ca="1" si="6"/>
        <v>0</v>
      </c>
      <c r="G431" t="str">
        <f ca="1">IF(FALSE = ISERROR(MATCH(TRUE,OFFSET('lista do wyboru'!$H$3:$H$104,G430,0),0)),G430+MATCH(TRUE,OFFSET('lista do wyboru'!$H$3:$H$104,G430,0),0),"")</f>
        <v/>
      </c>
    </row>
    <row r="432" spans="1:7" x14ac:dyDescent="0.25">
      <c r="A432" s="31" t="str">
        <f ca="1">IF($G432="","--",INDEX('lista do wyboru'!$B$3:$E$104,$G432,1))</f>
        <v>--</v>
      </c>
      <c r="B432" s="31" t="str">
        <f ca="1">IF($G432="","--",INDEX('lista do wyboru'!$B$3:$E$104,$G432,2))</f>
        <v>--</v>
      </c>
      <c r="C432" s="31" t="str">
        <f ca="1">IF($G432="","--",INDEX('lista do wyboru'!$B$3:$E$104,$G432,3))</f>
        <v>--</v>
      </c>
      <c r="D432" s="31" t="str">
        <f ca="1">IF($G432="","--",INDEX('lista do wyboru'!$B$3:$E$104,$G432,4))</f>
        <v>--</v>
      </c>
      <c r="E432" s="32">
        <f t="shared" ca="1" si="6"/>
        <v>0</v>
      </c>
      <c r="G432" t="str">
        <f ca="1">IF(FALSE = ISERROR(MATCH(TRUE,OFFSET('lista do wyboru'!$H$3:$H$104,G431,0),0)),G431+MATCH(TRUE,OFFSET('lista do wyboru'!$H$3:$H$104,G431,0),0),"")</f>
        <v/>
      </c>
    </row>
    <row r="433" spans="1:7" x14ac:dyDescent="0.25">
      <c r="A433" s="31" t="str">
        <f ca="1">IF($G433="","--",INDEX('lista do wyboru'!$B$3:$E$104,$G433,1))</f>
        <v>--</v>
      </c>
      <c r="B433" s="31" t="str">
        <f ca="1">IF($G433="","--",INDEX('lista do wyboru'!$B$3:$E$104,$G433,2))</f>
        <v>--</v>
      </c>
      <c r="C433" s="31" t="str">
        <f ca="1">IF($G433="","--",INDEX('lista do wyboru'!$B$3:$E$104,$G433,3))</f>
        <v>--</v>
      </c>
      <c r="D433" s="31" t="str">
        <f ca="1">IF($G433="","--",INDEX('lista do wyboru'!$B$3:$E$104,$G433,4))</f>
        <v>--</v>
      </c>
      <c r="E433" s="32">
        <f t="shared" ca="1" si="6"/>
        <v>0</v>
      </c>
      <c r="G433" t="str">
        <f ca="1">IF(FALSE = ISERROR(MATCH(TRUE,OFFSET('lista do wyboru'!$H$3:$H$104,G432,0),0)),G432+MATCH(TRUE,OFFSET('lista do wyboru'!$H$3:$H$104,G432,0),0),"")</f>
        <v/>
      </c>
    </row>
    <row r="434" spans="1:7" x14ac:dyDescent="0.25">
      <c r="A434" s="31" t="str">
        <f ca="1">IF($G434="","--",INDEX('lista do wyboru'!$B$3:$E$104,$G434,1))</f>
        <v>--</v>
      </c>
      <c r="B434" s="31" t="str">
        <f ca="1">IF($G434="","--",INDEX('lista do wyboru'!$B$3:$E$104,$G434,2))</f>
        <v>--</v>
      </c>
      <c r="C434" s="31" t="str">
        <f ca="1">IF($G434="","--",INDEX('lista do wyboru'!$B$3:$E$104,$G434,3))</f>
        <v>--</v>
      </c>
      <c r="D434" s="31" t="str">
        <f ca="1">IF($G434="","--",INDEX('lista do wyboru'!$B$3:$E$104,$G434,4))</f>
        <v>--</v>
      </c>
      <c r="E434" s="32">
        <f t="shared" ca="1" si="6"/>
        <v>0</v>
      </c>
      <c r="G434" t="str">
        <f ca="1">IF(FALSE = ISERROR(MATCH(TRUE,OFFSET('lista do wyboru'!$H$3:$H$104,G433,0),0)),G433+MATCH(TRUE,OFFSET('lista do wyboru'!$H$3:$H$104,G433,0),0),"")</f>
        <v/>
      </c>
    </row>
    <row r="435" spans="1:7" x14ac:dyDescent="0.25">
      <c r="A435" s="31" t="str">
        <f ca="1">IF($G435="","--",INDEX('lista do wyboru'!$B$3:$E$104,$G435,1))</f>
        <v>--</v>
      </c>
      <c r="B435" s="31" t="str">
        <f ca="1">IF($G435="","--",INDEX('lista do wyboru'!$B$3:$E$104,$G435,2))</f>
        <v>--</v>
      </c>
      <c r="C435" s="31" t="str">
        <f ca="1">IF($G435="","--",INDEX('lista do wyboru'!$B$3:$E$104,$G435,3))</f>
        <v>--</v>
      </c>
      <c r="D435" s="31" t="str">
        <f ca="1">IF($G435="","--",INDEX('lista do wyboru'!$B$3:$E$104,$G435,4))</f>
        <v>--</v>
      </c>
      <c r="E435" s="32">
        <f t="shared" ca="1" si="6"/>
        <v>0</v>
      </c>
      <c r="G435" t="str">
        <f ca="1">IF(FALSE = ISERROR(MATCH(TRUE,OFFSET('lista do wyboru'!$H$3:$H$104,G434,0),0)),G434+MATCH(TRUE,OFFSET('lista do wyboru'!$H$3:$H$104,G434,0),0),"")</f>
        <v/>
      </c>
    </row>
    <row r="436" spans="1:7" x14ac:dyDescent="0.25">
      <c r="A436" s="31" t="str">
        <f ca="1">IF($G436="","--",INDEX('lista do wyboru'!$B$3:$E$104,$G436,1))</f>
        <v>--</v>
      </c>
      <c r="B436" s="31" t="str">
        <f ca="1">IF($G436="","--",INDEX('lista do wyboru'!$B$3:$E$104,$G436,2))</f>
        <v>--</v>
      </c>
      <c r="C436" s="31" t="str">
        <f ca="1">IF($G436="","--",INDEX('lista do wyboru'!$B$3:$E$104,$G436,3))</f>
        <v>--</v>
      </c>
      <c r="D436" s="31" t="str">
        <f ca="1">IF($G436="","--",INDEX('lista do wyboru'!$B$3:$E$104,$G436,4))</f>
        <v>--</v>
      </c>
      <c r="E436" s="32">
        <f t="shared" ca="1" si="6"/>
        <v>0</v>
      </c>
      <c r="G436" t="str">
        <f ca="1">IF(FALSE = ISERROR(MATCH(TRUE,OFFSET('lista do wyboru'!$H$3:$H$104,G435,0),0)),G435+MATCH(TRUE,OFFSET('lista do wyboru'!$H$3:$H$104,G435,0),0),"")</f>
        <v/>
      </c>
    </row>
    <row r="437" spans="1:7" x14ac:dyDescent="0.25">
      <c r="A437" s="31" t="str">
        <f ca="1">IF($G437="","--",INDEX('lista do wyboru'!$B$3:$E$104,$G437,1))</f>
        <v>--</v>
      </c>
      <c r="B437" s="31" t="str">
        <f ca="1">IF($G437="","--",INDEX('lista do wyboru'!$B$3:$E$104,$G437,2))</f>
        <v>--</v>
      </c>
      <c r="C437" s="31" t="str">
        <f ca="1">IF($G437="","--",INDEX('lista do wyboru'!$B$3:$E$104,$G437,3))</f>
        <v>--</v>
      </c>
      <c r="D437" s="31" t="str">
        <f ca="1">IF($G437="","--",INDEX('lista do wyboru'!$B$3:$E$104,$G437,4))</f>
        <v>--</v>
      </c>
      <c r="E437" s="32">
        <f t="shared" ca="1" si="6"/>
        <v>0</v>
      </c>
      <c r="G437" t="str">
        <f ca="1">IF(FALSE = ISERROR(MATCH(TRUE,OFFSET('lista do wyboru'!$H$3:$H$104,G436,0),0)),G436+MATCH(TRUE,OFFSET('lista do wyboru'!$H$3:$H$104,G436,0),0),"")</f>
        <v/>
      </c>
    </row>
    <row r="438" spans="1:7" x14ac:dyDescent="0.25">
      <c r="A438" s="31" t="str">
        <f ca="1">IF($G438="","--",INDEX('lista do wyboru'!$B$3:$E$104,$G438,1))</f>
        <v>--</v>
      </c>
      <c r="B438" s="31" t="str">
        <f ca="1">IF($G438="","--",INDEX('lista do wyboru'!$B$3:$E$104,$G438,2))</f>
        <v>--</v>
      </c>
      <c r="C438" s="31" t="str">
        <f ca="1">IF($G438="","--",INDEX('lista do wyboru'!$B$3:$E$104,$G438,3))</f>
        <v>--</v>
      </c>
      <c r="D438" s="31" t="str">
        <f ca="1">IF($G438="","--",INDEX('lista do wyboru'!$B$3:$E$104,$G438,4))</f>
        <v>--</v>
      </c>
      <c r="E438" s="32">
        <f t="shared" ca="1" si="6"/>
        <v>0</v>
      </c>
      <c r="G438" t="str">
        <f ca="1">IF(FALSE = ISERROR(MATCH(TRUE,OFFSET('lista do wyboru'!$H$3:$H$104,G437,0),0)),G437+MATCH(TRUE,OFFSET('lista do wyboru'!$H$3:$H$104,G437,0),0),"")</f>
        <v/>
      </c>
    </row>
    <row r="439" spans="1:7" x14ac:dyDescent="0.25">
      <c r="A439" s="31" t="str">
        <f ca="1">IF($G439="","--",INDEX('lista do wyboru'!$B$3:$E$104,$G439,1))</f>
        <v>--</v>
      </c>
      <c r="B439" s="31" t="str">
        <f ca="1">IF($G439="","--",INDEX('lista do wyboru'!$B$3:$E$104,$G439,2))</f>
        <v>--</v>
      </c>
      <c r="C439" s="31" t="str">
        <f ca="1">IF($G439="","--",INDEX('lista do wyboru'!$B$3:$E$104,$G439,3))</f>
        <v>--</v>
      </c>
      <c r="D439" s="31" t="str">
        <f ca="1">IF($G439="","--",INDEX('lista do wyboru'!$B$3:$E$104,$G439,4))</f>
        <v>--</v>
      </c>
      <c r="E439" s="32">
        <f t="shared" ca="1" si="6"/>
        <v>0</v>
      </c>
      <c r="G439" t="str">
        <f ca="1">IF(FALSE = ISERROR(MATCH(TRUE,OFFSET('lista do wyboru'!$H$3:$H$104,G438,0),0)),G438+MATCH(TRUE,OFFSET('lista do wyboru'!$H$3:$H$104,G438,0),0),"")</f>
        <v/>
      </c>
    </row>
    <row r="440" spans="1:7" x14ac:dyDescent="0.25">
      <c r="A440" s="31" t="str">
        <f ca="1">IF($G440="","--",INDEX('lista do wyboru'!$B$3:$E$104,$G440,1))</f>
        <v>--</v>
      </c>
      <c r="B440" s="31" t="str">
        <f ca="1">IF($G440="","--",INDEX('lista do wyboru'!$B$3:$E$104,$G440,2))</f>
        <v>--</v>
      </c>
      <c r="C440" s="31" t="str">
        <f ca="1">IF($G440="","--",INDEX('lista do wyboru'!$B$3:$E$104,$G440,3))</f>
        <v>--</v>
      </c>
      <c r="D440" s="31" t="str">
        <f ca="1">IF($G440="","--",INDEX('lista do wyboru'!$B$3:$E$104,$G440,4))</f>
        <v>--</v>
      </c>
      <c r="E440" s="32">
        <f t="shared" ca="1" si="6"/>
        <v>0</v>
      </c>
      <c r="G440" t="str">
        <f ca="1">IF(FALSE = ISERROR(MATCH(TRUE,OFFSET('lista do wyboru'!$H$3:$H$104,G439,0),0)),G439+MATCH(TRUE,OFFSET('lista do wyboru'!$H$3:$H$104,G439,0),0),"")</f>
        <v/>
      </c>
    </row>
    <row r="441" spans="1:7" x14ac:dyDescent="0.25">
      <c r="A441" s="31" t="str">
        <f ca="1">IF($G441="","--",INDEX('lista do wyboru'!$B$3:$E$104,$G441,1))</f>
        <v>--</v>
      </c>
      <c r="B441" s="31" t="str">
        <f ca="1">IF($G441="","--",INDEX('lista do wyboru'!$B$3:$E$104,$G441,2))</f>
        <v>--</v>
      </c>
      <c r="C441" s="31" t="str">
        <f ca="1">IF($G441="","--",INDEX('lista do wyboru'!$B$3:$E$104,$G441,3))</f>
        <v>--</v>
      </c>
      <c r="D441" s="31" t="str">
        <f ca="1">IF($G441="","--",INDEX('lista do wyboru'!$B$3:$E$104,$G441,4))</f>
        <v>--</v>
      </c>
      <c r="E441" s="32">
        <f t="shared" ca="1" si="6"/>
        <v>0</v>
      </c>
      <c r="G441" t="str">
        <f ca="1">IF(FALSE = ISERROR(MATCH(TRUE,OFFSET('lista do wyboru'!$H$3:$H$104,G440,0),0)),G440+MATCH(TRUE,OFFSET('lista do wyboru'!$H$3:$H$104,G440,0),0),"")</f>
        <v/>
      </c>
    </row>
    <row r="442" spans="1:7" x14ac:dyDescent="0.25">
      <c r="A442" s="31" t="str">
        <f ca="1">IF($G442="","--",INDEX('lista do wyboru'!$B$3:$E$104,$G442,1))</f>
        <v>--</v>
      </c>
      <c r="B442" s="31" t="str">
        <f ca="1">IF($G442="","--",INDEX('lista do wyboru'!$B$3:$E$104,$G442,2))</f>
        <v>--</v>
      </c>
      <c r="C442" s="31" t="str">
        <f ca="1">IF($G442="","--",INDEX('lista do wyboru'!$B$3:$E$104,$G442,3))</f>
        <v>--</v>
      </c>
      <c r="D442" s="31" t="str">
        <f ca="1">IF($G442="","--",INDEX('lista do wyboru'!$B$3:$E$104,$G442,4))</f>
        <v>--</v>
      </c>
      <c r="E442" s="32">
        <f t="shared" ca="1" si="6"/>
        <v>0</v>
      </c>
      <c r="G442" t="str">
        <f ca="1">IF(FALSE = ISERROR(MATCH(TRUE,OFFSET('lista do wyboru'!$H$3:$H$104,G441,0),0)),G441+MATCH(TRUE,OFFSET('lista do wyboru'!$H$3:$H$104,G441,0),0),"")</f>
        <v/>
      </c>
    </row>
    <row r="443" spans="1:7" x14ac:dyDescent="0.25">
      <c r="A443" s="31" t="str">
        <f ca="1">IF($G443="","--",INDEX('lista do wyboru'!$B$3:$E$104,$G443,1))</f>
        <v>--</v>
      </c>
      <c r="B443" s="31" t="str">
        <f ca="1">IF($G443="","--",INDEX('lista do wyboru'!$B$3:$E$104,$G443,2))</f>
        <v>--</v>
      </c>
      <c r="C443" s="31" t="str">
        <f ca="1">IF($G443="","--",INDEX('lista do wyboru'!$B$3:$E$104,$G443,3))</f>
        <v>--</v>
      </c>
      <c r="D443" s="31" t="str">
        <f ca="1">IF($G443="","--",INDEX('lista do wyboru'!$B$3:$E$104,$G443,4))</f>
        <v>--</v>
      </c>
      <c r="E443" s="32">
        <f t="shared" ca="1" si="6"/>
        <v>0</v>
      </c>
      <c r="G443" t="str">
        <f ca="1">IF(FALSE = ISERROR(MATCH(TRUE,OFFSET('lista do wyboru'!$H$3:$H$104,G442,0),0)),G442+MATCH(TRUE,OFFSET('lista do wyboru'!$H$3:$H$104,G442,0),0),"")</f>
        <v/>
      </c>
    </row>
    <row r="444" spans="1:7" x14ac:dyDescent="0.25">
      <c r="A444" s="31" t="str">
        <f ca="1">IF($G444="","--",INDEX('lista do wyboru'!$B$3:$E$104,$G444,1))</f>
        <v>--</v>
      </c>
      <c r="B444" s="31" t="str">
        <f ca="1">IF($G444="","--",INDEX('lista do wyboru'!$B$3:$E$104,$G444,2))</f>
        <v>--</v>
      </c>
      <c r="C444" s="31" t="str">
        <f ca="1">IF($G444="","--",INDEX('lista do wyboru'!$B$3:$E$104,$G444,3))</f>
        <v>--</v>
      </c>
      <c r="D444" s="31" t="str">
        <f ca="1">IF($G444="","--",INDEX('lista do wyboru'!$B$3:$E$104,$G444,4))</f>
        <v>--</v>
      </c>
      <c r="E444" s="32">
        <f t="shared" ca="1" si="6"/>
        <v>0</v>
      </c>
      <c r="G444" t="str">
        <f ca="1">IF(FALSE = ISERROR(MATCH(TRUE,OFFSET('lista do wyboru'!$H$3:$H$104,G443,0),0)),G443+MATCH(TRUE,OFFSET('lista do wyboru'!$H$3:$H$104,G443,0),0),"")</f>
        <v/>
      </c>
    </row>
    <row r="445" spans="1:7" x14ac:dyDescent="0.25">
      <c r="A445" s="31" t="str">
        <f ca="1">IF($G445="","--",INDEX('lista do wyboru'!$B$3:$E$104,$G445,1))</f>
        <v>--</v>
      </c>
      <c r="B445" s="31" t="str">
        <f ca="1">IF($G445="","--",INDEX('lista do wyboru'!$B$3:$E$104,$G445,2))</f>
        <v>--</v>
      </c>
      <c r="C445" s="31" t="str">
        <f ca="1">IF($G445="","--",INDEX('lista do wyboru'!$B$3:$E$104,$G445,3))</f>
        <v>--</v>
      </c>
      <c r="D445" s="31" t="str">
        <f ca="1">IF($G445="","--",INDEX('lista do wyboru'!$B$3:$E$104,$G445,4))</f>
        <v>--</v>
      </c>
      <c r="E445" s="32">
        <f t="shared" ca="1" si="6"/>
        <v>0</v>
      </c>
      <c r="G445" t="str">
        <f ca="1">IF(FALSE = ISERROR(MATCH(TRUE,OFFSET('lista do wyboru'!$H$3:$H$104,G444,0),0)),G444+MATCH(TRUE,OFFSET('lista do wyboru'!$H$3:$H$104,G444,0),0),"")</f>
        <v/>
      </c>
    </row>
    <row r="446" spans="1:7" x14ac:dyDescent="0.25">
      <c r="A446" s="31" t="str">
        <f ca="1">IF($G446="","--",INDEX('lista do wyboru'!$B$3:$E$104,$G446,1))</f>
        <v>--</v>
      </c>
      <c r="B446" s="31" t="str">
        <f ca="1">IF($G446="","--",INDEX('lista do wyboru'!$B$3:$E$104,$G446,2))</f>
        <v>--</v>
      </c>
      <c r="C446" s="31" t="str">
        <f ca="1">IF($G446="","--",INDEX('lista do wyboru'!$B$3:$E$104,$G446,3))</f>
        <v>--</v>
      </c>
      <c r="D446" s="31" t="str">
        <f ca="1">IF($G446="","--",INDEX('lista do wyboru'!$B$3:$E$104,$G446,4))</f>
        <v>--</v>
      </c>
      <c r="E446" s="32">
        <f t="shared" ca="1" si="6"/>
        <v>0</v>
      </c>
      <c r="G446" t="str">
        <f ca="1">IF(FALSE = ISERROR(MATCH(TRUE,OFFSET('lista do wyboru'!$H$3:$H$104,G445,0),0)),G445+MATCH(TRUE,OFFSET('lista do wyboru'!$H$3:$H$104,G445,0),0),"")</f>
        <v/>
      </c>
    </row>
    <row r="447" spans="1:7" x14ac:dyDescent="0.25">
      <c r="A447" s="31" t="str">
        <f ca="1">IF($G447="","--",INDEX('lista do wyboru'!$B$3:$E$104,$G447,1))</f>
        <v>--</v>
      </c>
      <c r="B447" s="31" t="str">
        <f ca="1">IF($G447="","--",INDEX('lista do wyboru'!$B$3:$E$104,$G447,2))</f>
        <v>--</v>
      </c>
      <c r="C447" s="31" t="str">
        <f ca="1">IF($G447="","--",INDEX('lista do wyboru'!$B$3:$E$104,$G447,3))</f>
        <v>--</v>
      </c>
      <c r="D447" s="31" t="str">
        <f ca="1">IF($G447="","--",INDEX('lista do wyboru'!$B$3:$E$104,$G447,4))</f>
        <v>--</v>
      </c>
      <c r="E447" s="32">
        <f t="shared" ca="1" si="6"/>
        <v>0</v>
      </c>
      <c r="G447" t="str">
        <f ca="1">IF(FALSE = ISERROR(MATCH(TRUE,OFFSET('lista do wyboru'!$H$3:$H$104,G446,0),0)),G446+MATCH(TRUE,OFFSET('lista do wyboru'!$H$3:$H$104,G446,0),0),"")</f>
        <v/>
      </c>
    </row>
    <row r="448" spans="1:7" x14ac:dyDescent="0.25">
      <c r="A448" s="31" t="str">
        <f ca="1">IF($G448="","--",INDEX('lista do wyboru'!$B$3:$E$104,$G448,1))</f>
        <v>--</v>
      </c>
      <c r="B448" s="31" t="str">
        <f ca="1">IF($G448="","--",INDEX('lista do wyboru'!$B$3:$E$104,$G448,2))</f>
        <v>--</v>
      </c>
      <c r="C448" s="31" t="str">
        <f ca="1">IF($G448="","--",INDEX('lista do wyboru'!$B$3:$E$104,$G448,3))</f>
        <v>--</v>
      </c>
      <c r="D448" s="31" t="str">
        <f ca="1">IF($G448="","--",INDEX('lista do wyboru'!$B$3:$E$104,$G448,4))</f>
        <v>--</v>
      </c>
      <c r="E448" s="32">
        <f t="shared" ca="1" si="6"/>
        <v>0</v>
      </c>
      <c r="G448" t="str">
        <f ca="1">IF(FALSE = ISERROR(MATCH(TRUE,OFFSET('lista do wyboru'!$H$3:$H$104,G447,0),0)),G447+MATCH(TRUE,OFFSET('lista do wyboru'!$H$3:$H$104,G447,0),0),"")</f>
        <v/>
      </c>
    </row>
    <row r="449" spans="1:7" x14ac:dyDescent="0.25">
      <c r="A449" s="31" t="str">
        <f ca="1">IF($G449="","--",INDEX('lista do wyboru'!$B$3:$E$104,$G449,1))</f>
        <v>--</v>
      </c>
      <c r="B449" s="31" t="str">
        <f ca="1">IF($G449="","--",INDEX('lista do wyboru'!$B$3:$E$104,$G449,2))</f>
        <v>--</v>
      </c>
      <c r="C449" s="31" t="str">
        <f ca="1">IF($G449="","--",INDEX('lista do wyboru'!$B$3:$E$104,$G449,3))</f>
        <v>--</v>
      </c>
      <c r="D449" s="31" t="str">
        <f ca="1">IF($G449="","--",INDEX('lista do wyboru'!$B$3:$E$104,$G449,4))</f>
        <v>--</v>
      </c>
      <c r="E449" s="32">
        <f t="shared" ca="1" si="6"/>
        <v>0</v>
      </c>
      <c r="G449" t="str">
        <f ca="1">IF(FALSE = ISERROR(MATCH(TRUE,OFFSET('lista do wyboru'!$H$3:$H$104,G448,0),0)),G448+MATCH(TRUE,OFFSET('lista do wyboru'!$H$3:$H$104,G448,0),0),"")</f>
        <v/>
      </c>
    </row>
    <row r="450" spans="1:7" x14ac:dyDescent="0.25">
      <c r="A450" s="31" t="str">
        <f ca="1">IF($G450="","--",INDEX('lista do wyboru'!$B$3:$E$104,$G450,1))</f>
        <v>--</v>
      </c>
      <c r="B450" s="31" t="str">
        <f ca="1">IF($G450="","--",INDEX('lista do wyboru'!$B$3:$E$104,$G450,2))</f>
        <v>--</v>
      </c>
      <c r="C450" s="31" t="str">
        <f ca="1">IF($G450="","--",INDEX('lista do wyboru'!$B$3:$E$104,$G450,3))</f>
        <v>--</v>
      </c>
      <c r="D450" s="31" t="str">
        <f ca="1">IF($G450="","--",INDEX('lista do wyboru'!$B$3:$E$104,$G450,4))</f>
        <v>--</v>
      </c>
      <c r="E450" s="32">
        <f t="shared" ca="1" si="6"/>
        <v>0</v>
      </c>
      <c r="G450" t="str">
        <f ca="1">IF(FALSE = ISERROR(MATCH(TRUE,OFFSET('lista do wyboru'!$H$3:$H$104,G449,0),0)),G449+MATCH(TRUE,OFFSET('lista do wyboru'!$H$3:$H$104,G449,0),0),"")</f>
        <v/>
      </c>
    </row>
    <row r="451" spans="1:7" x14ac:dyDescent="0.25">
      <c r="A451" s="31" t="str">
        <f ca="1">IF($G451="","--",INDEX('lista do wyboru'!$B$3:$E$104,$G451,1))</f>
        <v>--</v>
      </c>
      <c r="B451" s="31" t="str">
        <f ca="1">IF($G451="","--",INDEX('lista do wyboru'!$B$3:$E$104,$G451,2))</f>
        <v>--</v>
      </c>
      <c r="C451" s="31" t="str">
        <f ca="1">IF($G451="","--",INDEX('lista do wyboru'!$B$3:$E$104,$G451,3))</f>
        <v>--</v>
      </c>
      <c r="D451" s="31" t="str">
        <f ca="1">IF($G451="","--",INDEX('lista do wyboru'!$B$3:$E$104,$G451,4))</f>
        <v>--</v>
      </c>
      <c r="E451" s="32">
        <f t="shared" ca="1" si="6"/>
        <v>0</v>
      </c>
      <c r="G451" t="str">
        <f ca="1">IF(FALSE = ISERROR(MATCH(TRUE,OFFSET('lista do wyboru'!$H$3:$H$104,G450,0),0)),G450+MATCH(TRUE,OFFSET('lista do wyboru'!$H$3:$H$104,G450,0),0),"")</f>
        <v/>
      </c>
    </row>
    <row r="452" spans="1:7" x14ac:dyDescent="0.25">
      <c r="A452" s="31" t="str">
        <f ca="1">IF($G452="","--",INDEX('lista do wyboru'!$B$3:$E$104,$G452,1))</f>
        <v>--</v>
      </c>
      <c r="B452" s="31" t="str">
        <f ca="1">IF($G452="","--",INDEX('lista do wyboru'!$B$3:$E$104,$G452,2))</f>
        <v>--</v>
      </c>
      <c r="C452" s="31" t="str">
        <f ca="1">IF($G452="","--",INDEX('lista do wyboru'!$B$3:$E$104,$G452,3))</f>
        <v>--</v>
      </c>
      <c r="D452" s="31" t="str">
        <f ca="1">IF($G452="","--",INDEX('lista do wyboru'!$B$3:$E$104,$G452,4))</f>
        <v>--</v>
      </c>
      <c r="E452" s="32">
        <f t="shared" ref="E452:E515" ca="1" si="7">IF(C452 = "--",0,D452*C452)</f>
        <v>0</v>
      </c>
      <c r="G452" t="str">
        <f ca="1">IF(FALSE = ISERROR(MATCH(TRUE,OFFSET('lista do wyboru'!$H$3:$H$104,G451,0),0)),G451+MATCH(TRUE,OFFSET('lista do wyboru'!$H$3:$H$104,G451,0),0),"")</f>
        <v/>
      </c>
    </row>
    <row r="453" spans="1:7" x14ac:dyDescent="0.25">
      <c r="A453" s="31" t="str">
        <f ca="1">IF($G453="","--",INDEX('lista do wyboru'!$B$3:$E$104,$G453,1))</f>
        <v>--</v>
      </c>
      <c r="B453" s="31" t="str">
        <f ca="1">IF($G453="","--",INDEX('lista do wyboru'!$B$3:$E$104,$G453,2))</f>
        <v>--</v>
      </c>
      <c r="C453" s="31" t="str">
        <f ca="1">IF($G453="","--",INDEX('lista do wyboru'!$B$3:$E$104,$G453,3))</f>
        <v>--</v>
      </c>
      <c r="D453" s="31" t="str">
        <f ca="1">IF($G453="","--",INDEX('lista do wyboru'!$B$3:$E$104,$G453,4))</f>
        <v>--</v>
      </c>
      <c r="E453" s="32">
        <f t="shared" ca="1" si="7"/>
        <v>0</v>
      </c>
      <c r="G453" t="str">
        <f ca="1">IF(FALSE = ISERROR(MATCH(TRUE,OFFSET('lista do wyboru'!$H$3:$H$104,G452,0),0)),G452+MATCH(TRUE,OFFSET('lista do wyboru'!$H$3:$H$104,G452,0),0),"")</f>
        <v/>
      </c>
    </row>
    <row r="454" spans="1:7" x14ac:dyDescent="0.25">
      <c r="A454" s="31" t="str">
        <f ca="1">IF($G454="","--",INDEX('lista do wyboru'!$B$3:$E$104,$G454,1))</f>
        <v>--</v>
      </c>
      <c r="B454" s="31" t="str">
        <f ca="1">IF($G454="","--",INDEX('lista do wyboru'!$B$3:$E$104,$G454,2))</f>
        <v>--</v>
      </c>
      <c r="C454" s="31" t="str">
        <f ca="1">IF($G454="","--",INDEX('lista do wyboru'!$B$3:$E$104,$G454,3))</f>
        <v>--</v>
      </c>
      <c r="D454" s="31" t="str">
        <f ca="1">IF($G454="","--",INDEX('lista do wyboru'!$B$3:$E$104,$G454,4))</f>
        <v>--</v>
      </c>
      <c r="E454" s="32">
        <f t="shared" ca="1" si="7"/>
        <v>0</v>
      </c>
      <c r="G454" t="str">
        <f ca="1">IF(FALSE = ISERROR(MATCH(TRUE,OFFSET('lista do wyboru'!$H$3:$H$104,G453,0),0)),G453+MATCH(TRUE,OFFSET('lista do wyboru'!$H$3:$H$104,G453,0),0),"")</f>
        <v/>
      </c>
    </row>
    <row r="455" spans="1:7" x14ac:dyDescent="0.25">
      <c r="A455" s="31" t="str">
        <f ca="1">IF($G455="","--",INDEX('lista do wyboru'!$B$3:$E$104,$G455,1))</f>
        <v>--</v>
      </c>
      <c r="B455" s="31" t="str">
        <f ca="1">IF($G455="","--",INDEX('lista do wyboru'!$B$3:$E$104,$G455,2))</f>
        <v>--</v>
      </c>
      <c r="C455" s="31" t="str">
        <f ca="1">IF($G455="","--",INDEX('lista do wyboru'!$B$3:$E$104,$G455,3))</f>
        <v>--</v>
      </c>
      <c r="D455" s="31" t="str">
        <f ca="1">IF($G455="","--",INDEX('lista do wyboru'!$B$3:$E$104,$G455,4))</f>
        <v>--</v>
      </c>
      <c r="E455" s="32">
        <f t="shared" ca="1" si="7"/>
        <v>0</v>
      </c>
      <c r="G455" t="str">
        <f ca="1">IF(FALSE = ISERROR(MATCH(TRUE,OFFSET('lista do wyboru'!$H$3:$H$104,G454,0),0)),G454+MATCH(TRUE,OFFSET('lista do wyboru'!$H$3:$H$104,G454,0),0),"")</f>
        <v/>
      </c>
    </row>
    <row r="456" spans="1:7" x14ac:dyDescent="0.25">
      <c r="A456" s="31" t="str">
        <f ca="1">IF($G456="","--",INDEX('lista do wyboru'!$B$3:$E$104,$G456,1))</f>
        <v>--</v>
      </c>
      <c r="B456" s="31" t="str">
        <f ca="1">IF($G456="","--",INDEX('lista do wyboru'!$B$3:$E$104,$G456,2))</f>
        <v>--</v>
      </c>
      <c r="C456" s="31" t="str">
        <f ca="1">IF($G456="","--",INDEX('lista do wyboru'!$B$3:$E$104,$G456,3))</f>
        <v>--</v>
      </c>
      <c r="D456" s="31" t="str">
        <f ca="1">IF($G456="","--",INDEX('lista do wyboru'!$B$3:$E$104,$G456,4))</f>
        <v>--</v>
      </c>
      <c r="E456" s="32">
        <f t="shared" ca="1" si="7"/>
        <v>0</v>
      </c>
      <c r="G456" t="str">
        <f ca="1">IF(FALSE = ISERROR(MATCH(TRUE,OFFSET('lista do wyboru'!$H$3:$H$104,G455,0),0)),G455+MATCH(TRUE,OFFSET('lista do wyboru'!$H$3:$H$104,G455,0),0),"")</f>
        <v/>
      </c>
    </row>
    <row r="457" spans="1:7" x14ac:dyDescent="0.25">
      <c r="A457" s="31" t="str">
        <f ca="1">IF($G457="","--",INDEX('lista do wyboru'!$B$3:$E$104,$G457,1))</f>
        <v>--</v>
      </c>
      <c r="B457" s="31" t="str">
        <f ca="1">IF($G457="","--",INDEX('lista do wyboru'!$B$3:$E$104,$G457,2))</f>
        <v>--</v>
      </c>
      <c r="C457" s="31" t="str">
        <f ca="1">IF($G457="","--",INDEX('lista do wyboru'!$B$3:$E$104,$G457,3))</f>
        <v>--</v>
      </c>
      <c r="D457" s="31" t="str">
        <f ca="1">IF($G457="","--",INDEX('lista do wyboru'!$B$3:$E$104,$G457,4))</f>
        <v>--</v>
      </c>
      <c r="E457" s="32">
        <f t="shared" ca="1" si="7"/>
        <v>0</v>
      </c>
      <c r="G457" t="str">
        <f ca="1">IF(FALSE = ISERROR(MATCH(TRUE,OFFSET('lista do wyboru'!$H$3:$H$104,G456,0),0)),G456+MATCH(TRUE,OFFSET('lista do wyboru'!$H$3:$H$104,G456,0),0),"")</f>
        <v/>
      </c>
    </row>
    <row r="458" spans="1:7" x14ac:dyDescent="0.25">
      <c r="A458" s="31" t="str">
        <f ca="1">IF($G458="","--",INDEX('lista do wyboru'!$B$3:$E$104,$G458,1))</f>
        <v>--</v>
      </c>
      <c r="B458" s="31" t="str">
        <f ca="1">IF($G458="","--",INDEX('lista do wyboru'!$B$3:$E$104,$G458,2))</f>
        <v>--</v>
      </c>
      <c r="C458" s="31" t="str">
        <f ca="1">IF($G458="","--",INDEX('lista do wyboru'!$B$3:$E$104,$G458,3))</f>
        <v>--</v>
      </c>
      <c r="D458" s="31" t="str">
        <f ca="1">IF($G458="","--",INDEX('lista do wyboru'!$B$3:$E$104,$G458,4))</f>
        <v>--</v>
      </c>
      <c r="E458" s="32">
        <f t="shared" ca="1" si="7"/>
        <v>0</v>
      </c>
      <c r="G458" t="str">
        <f ca="1">IF(FALSE = ISERROR(MATCH(TRUE,OFFSET('lista do wyboru'!$H$3:$H$104,G457,0),0)),G457+MATCH(TRUE,OFFSET('lista do wyboru'!$H$3:$H$104,G457,0),0),"")</f>
        <v/>
      </c>
    </row>
    <row r="459" spans="1:7" x14ac:dyDescent="0.25">
      <c r="A459" s="31" t="str">
        <f ca="1">IF($G459="","--",INDEX('lista do wyboru'!$B$3:$E$104,$G459,1))</f>
        <v>--</v>
      </c>
      <c r="B459" s="31" t="str">
        <f ca="1">IF($G459="","--",INDEX('lista do wyboru'!$B$3:$E$104,$G459,2))</f>
        <v>--</v>
      </c>
      <c r="C459" s="31" t="str">
        <f ca="1">IF($G459="","--",INDEX('lista do wyboru'!$B$3:$E$104,$G459,3))</f>
        <v>--</v>
      </c>
      <c r="D459" s="31" t="str">
        <f ca="1">IF($G459="","--",INDEX('lista do wyboru'!$B$3:$E$104,$G459,4))</f>
        <v>--</v>
      </c>
      <c r="E459" s="32">
        <f t="shared" ca="1" si="7"/>
        <v>0</v>
      </c>
      <c r="G459" t="str">
        <f ca="1">IF(FALSE = ISERROR(MATCH(TRUE,OFFSET('lista do wyboru'!$H$3:$H$104,G458,0),0)),G458+MATCH(TRUE,OFFSET('lista do wyboru'!$H$3:$H$104,G458,0),0),"")</f>
        <v/>
      </c>
    </row>
    <row r="460" spans="1:7" x14ac:dyDescent="0.25">
      <c r="A460" s="31" t="str">
        <f ca="1">IF($G460="","--",INDEX('lista do wyboru'!$B$3:$E$104,$G460,1))</f>
        <v>--</v>
      </c>
      <c r="B460" s="31" t="str">
        <f ca="1">IF($G460="","--",INDEX('lista do wyboru'!$B$3:$E$104,$G460,2))</f>
        <v>--</v>
      </c>
      <c r="C460" s="31" t="str">
        <f ca="1">IF($G460="","--",INDEX('lista do wyboru'!$B$3:$E$104,$G460,3))</f>
        <v>--</v>
      </c>
      <c r="D460" s="31" t="str">
        <f ca="1">IF($G460="","--",INDEX('lista do wyboru'!$B$3:$E$104,$G460,4))</f>
        <v>--</v>
      </c>
      <c r="E460" s="32">
        <f t="shared" ca="1" si="7"/>
        <v>0</v>
      </c>
      <c r="G460" t="str">
        <f ca="1">IF(FALSE = ISERROR(MATCH(TRUE,OFFSET('lista do wyboru'!$H$3:$H$104,G459,0),0)),G459+MATCH(TRUE,OFFSET('lista do wyboru'!$H$3:$H$104,G459,0),0),"")</f>
        <v/>
      </c>
    </row>
    <row r="461" spans="1:7" x14ac:dyDescent="0.25">
      <c r="A461" s="31" t="str">
        <f ca="1">IF($G461="","--",INDEX('lista do wyboru'!$B$3:$E$104,$G461,1))</f>
        <v>--</v>
      </c>
      <c r="B461" s="31" t="str">
        <f ca="1">IF($G461="","--",INDEX('lista do wyboru'!$B$3:$E$104,$G461,2))</f>
        <v>--</v>
      </c>
      <c r="C461" s="31" t="str">
        <f ca="1">IF($G461="","--",INDEX('lista do wyboru'!$B$3:$E$104,$G461,3))</f>
        <v>--</v>
      </c>
      <c r="D461" s="31" t="str">
        <f ca="1">IF($G461="","--",INDEX('lista do wyboru'!$B$3:$E$104,$G461,4))</f>
        <v>--</v>
      </c>
      <c r="E461" s="32">
        <f t="shared" ca="1" si="7"/>
        <v>0</v>
      </c>
      <c r="G461" t="str">
        <f ca="1">IF(FALSE = ISERROR(MATCH(TRUE,OFFSET('lista do wyboru'!$H$3:$H$104,G460,0),0)),G460+MATCH(TRUE,OFFSET('lista do wyboru'!$H$3:$H$104,G460,0),0),"")</f>
        <v/>
      </c>
    </row>
    <row r="462" spans="1:7" x14ac:dyDescent="0.25">
      <c r="A462" s="31" t="str">
        <f ca="1">IF($G462="","--",INDEX('lista do wyboru'!$B$3:$E$104,$G462,1))</f>
        <v>--</v>
      </c>
      <c r="B462" s="31" t="str">
        <f ca="1">IF($G462="","--",INDEX('lista do wyboru'!$B$3:$E$104,$G462,2))</f>
        <v>--</v>
      </c>
      <c r="C462" s="31" t="str">
        <f ca="1">IF($G462="","--",INDEX('lista do wyboru'!$B$3:$E$104,$G462,3))</f>
        <v>--</v>
      </c>
      <c r="D462" s="31" t="str">
        <f ca="1">IF($G462="","--",INDEX('lista do wyboru'!$B$3:$E$104,$G462,4))</f>
        <v>--</v>
      </c>
      <c r="E462" s="32">
        <f t="shared" ca="1" si="7"/>
        <v>0</v>
      </c>
      <c r="G462" t="str">
        <f ca="1">IF(FALSE = ISERROR(MATCH(TRUE,OFFSET('lista do wyboru'!$H$3:$H$104,G461,0),0)),G461+MATCH(TRUE,OFFSET('lista do wyboru'!$H$3:$H$104,G461,0),0),"")</f>
        <v/>
      </c>
    </row>
    <row r="463" spans="1:7" x14ac:dyDescent="0.25">
      <c r="A463" s="31" t="str">
        <f ca="1">IF($G463="","--",INDEX('lista do wyboru'!$B$3:$E$104,$G463,1))</f>
        <v>--</v>
      </c>
      <c r="B463" s="31" t="str">
        <f ca="1">IF($G463="","--",INDEX('lista do wyboru'!$B$3:$E$104,$G463,2))</f>
        <v>--</v>
      </c>
      <c r="C463" s="31" t="str">
        <f ca="1">IF($G463="","--",INDEX('lista do wyboru'!$B$3:$E$104,$G463,3))</f>
        <v>--</v>
      </c>
      <c r="D463" s="31" t="str">
        <f ca="1">IF($G463="","--",INDEX('lista do wyboru'!$B$3:$E$104,$G463,4))</f>
        <v>--</v>
      </c>
      <c r="E463" s="32">
        <f t="shared" ca="1" si="7"/>
        <v>0</v>
      </c>
      <c r="G463" t="str">
        <f ca="1">IF(FALSE = ISERROR(MATCH(TRUE,OFFSET('lista do wyboru'!$H$3:$H$104,G462,0),0)),G462+MATCH(TRUE,OFFSET('lista do wyboru'!$H$3:$H$104,G462,0),0),"")</f>
        <v/>
      </c>
    </row>
    <row r="464" spans="1:7" x14ac:dyDescent="0.25">
      <c r="A464" s="31" t="str">
        <f ca="1">IF($G464="","--",INDEX('lista do wyboru'!$B$3:$E$104,$G464,1))</f>
        <v>--</v>
      </c>
      <c r="B464" s="31" t="str">
        <f ca="1">IF($G464="","--",INDEX('lista do wyboru'!$B$3:$E$104,$G464,2))</f>
        <v>--</v>
      </c>
      <c r="C464" s="31" t="str">
        <f ca="1">IF($G464="","--",INDEX('lista do wyboru'!$B$3:$E$104,$G464,3))</f>
        <v>--</v>
      </c>
      <c r="D464" s="31" t="str">
        <f ca="1">IF($G464="","--",INDEX('lista do wyboru'!$B$3:$E$104,$G464,4))</f>
        <v>--</v>
      </c>
      <c r="E464" s="32">
        <f t="shared" ca="1" si="7"/>
        <v>0</v>
      </c>
      <c r="G464" t="str">
        <f ca="1">IF(FALSE = ISERROR(MATCH(TRUE,OFFSET('lista do wyboru'!$H$3:$H$104,G463,0),0)),G463+MATCH(TRUE,OFFSET('lista do wyboru'!$H$3:$H$104,G463,0),0),"")</f>
        <v/>
      </c>
    </row>
    <row r="465" spans="1:7" x14ac:dyDescent="0.25">
      <c r="A465" s="31" t="str">
        <f ca="1">IF($G465="","--",INDEX('lista do wyboru'!$B$3:$E$104,$G465,1))</f>
        <v>--</v>
      </c>
      <c r="B465" s="31" t="str">
        <f ca="1">IF($G465="","--",INDEX('lista do wyboru'!$B$3:$E$104,$G465,2))</f>
        <v>--</v>
      </c>
      <c r="C465" s="31" t="str">
        <f ca="1">IF($G465="","--",INDEX('lista do wyboru'!$B$3:$E$104,$G465,3))</f>
        <v>--</v>
      </c>
      <c r="D465" s="31" t="str">
        <f ca="1">IF($G465="","--",INDEX('lista do wyboru'!$B$3:$E$104,$G465,4))</f>
        <v>--</v>
      </c>
      <c r="E465" s="32">
        <f t="shared" ca="1" si="7"/>
        <v>0</v>
      </c>
      <c r="G465" t="str">
        <f ca="1">IF(FALSE = ISERROR(MATCH(TRUE,OFFSET('lista do wyboru'!$H$3:$H$104,G464,0),0)),G464+MATCH(TRUE,OFFSET('lista do wyboru'!$H$3:$H$104,G464,0),0),"")</f>
        <v/>
      </c>
    </row>
    <row r="466" spans="1:7" x14ac:dyDescent="0.25">
      <c r="A466" s="31" t="str">
        <f ca="1">IF($G466="","--",INDEX('lista do wyboru'!$B$3:$E$104,$G466,1))</f>
        <v>--</v>
      </c>
      <c r="B466" s="31" t="str">
        <f ca="1">IF($G466="","--",INDEX('lista do wyboru'!$B$3:$E$104,$G466,2))</f>
        <v>--</v>
      </c>
      <c r="C466" s="31" t="str">
        <f ca="1">IF($G466="","--",INDEX('lista do wyboru'!$B$3:$E$104,$G466,3))</f>
        <v>--</v>
      </c>
      <c r="D466" s="31" t="str">
        <f ca="1">IF($G466="","--",INDEX('lista do wyboru'!$B$3:$E$104,$G466,4))</f>
        <v>--</v>
      </c>
      <c r="E466" s="32">
        <f t="shared" ca="1" si="7"/>
        <v>0</v>
      </c>
      <c r="G466" t="str">
        <f ca="1">IF(FALSE = ISERROR(MATCH(TRUE,OFFSET('lista do wyboru'!$H$3:$H$104,G465,0),0)),G465+MATCH(TRUE,OFFSET('lista do wyboru'!$H$3:$H$104,G465,0),0),"")</f>
        <v/>
      </c>
    </row>
    <row r="467" spans="1:7" x14ac:dyDescent="0.25">
      <c r="A467" s="31" t="str">
        <f ca="1">IF($G467="","--",INDEX('lista do wyboru'!$B$3:$E$104,$G467,1))</f>
        <v>--</v>
      </c>
      <c r="B467" s="31" t="str">
        <f ca="1">IF($G467="","--",INDEX('lista do wyboru'!$B$3:$E$104,$G467,2))</f>
        <v>--</v>
      </c>
      <c r="C467" s="31" t="str">
        <f ca="1">IF($G467="","--",INDEX('lista do wyboru'!$B$3:$E$104,$G467,3))</f>
        <v>--</v>
      </c>
      <c r="D467" s="31" t="str">
        <f ca="1">IF($G467="","--",INDEX('lista do wyboru'!$B$3:$E$104,$G467,4))</f>
        <v>--</v>
      </c>
      <c r="E467" s="32">
        <f t="shared" ca="1" si="7"/>
        <v>0</v>
      </c>
      <c r="G467" t="str">
        <f ca="1">IF(FALSE = ISERROR(MATCH(TRUE,OFFSET('lista do wyboru'!$H$3:$H$104,G466,0),0)),G466+MATCH(TRUE,OFFSET('lista do wyboru'!$H$3:$H$104,G466,0),0),"")</f>
        <v/>
      </c>
    </row>
    <row r="468" spans="1:7" x14ac:dyDescent="0.25">
      <c r="A468" s="31" t="str">
        <f ca="1">IF($G468="","--",INDEX('lista do wyboru'!$B$3:$E$104,$G468,1))</f>
        <v>--</v>
      </c>
      <c r="B468" s="31" t="str">
        <f ca="1">IF($G468="","--",INDEX('lista do wyboru'!$B$3:$E$104,$G468,2))</f>
        <v>--</v>
      </c>
      <c r="C468" s="31" t="str">
        <f ca="1">IF($G468="","--",INDEX('lista do wyboru'!$B$3:$E$104,$G468,3))</f>
        <v>--</v>
      </c>
      <c r="D468" s="31" t="str">
        <f ca="1">IF($G468="","--",INDEX('lista do wyboru'!$B$3:$E$104,$G468,4))</f>
        <v>--</v>
      </c>
      <c r="E468" s="32">
        <f t="shared" ca="1" si="7"/>
        <v>0</v>
      </c>
      <c r="G468" t="str">
        <f ca="1">IF(FALSE = ISERROR(MATCH(TRUE,OFFSET('lista do wyboru'!$H$3:$H$104,G467,0),0)),G467+MATCH(TRUE,OFFSET('lista do wyboru'!$H$3:$H$104,G467,0),0),"")</f>
        <v/>
      </c>
    </row>
    <row r="469" spans="1:7" x14ac:dyDescent="0.25">
      <c r="A469" s="31" t="str">
        <f ca="1">IF($G469="","--",INDEX('lista do wyboru'!$B$3:$E$104,$G469,1))</f>
        <v>--</v>
      </c>
      <c r="B469" s="31" t="str">
        <f ca="1">IF($G469="","--",INDEX('lista do wyboru'!$B$3:$E$104,$G469,2))</f>
        <v>--</v>
      </c>
      <c r="C469" s="31" t="str">
        <f ca="1">IF($G469="","--",INDEX('lista do wyboru'!$B$3:$E$104,$G469,3))</f>
        <v>--</v>
      </c>
      <c r="D469" s="31" t="str">
        <f ca="1">IF($G469="","--",INDEX('lista do wyboru'!$B$3:$E$104,$G469,4))</f>
        <v>--</v>
      </c>
      <c r="E469" s="32">
        <f t="shared" ca="1" si="7"/>
        <v>0</v>
      </c>
      <c r="G469" t="str">
        <f ca="1">IF(FALSE = ISERROR(MATCH(TRUE,OFFSET('lista do wyboru'!$H$3:$H$104,G468,0),0)),G468+MATCH(TRUE,OFFSET('lista do wyboru'!$H$3:$H$104,G468,0),0),"")</f>
        <v/>
      </c>
    </row>
    <row r="470" spans="1:7" x14ac:dyDescent="0.25">
      <c r="A470" s="31" t="str">
        <f ca="1">IF($G470="","--",INDEX('lista do wyboru'!$B$3:$E$104,$G470,1))</f>
        <v>--</v>
      </c>
      <c r="B470" s="31" t="str">
        <f ca="1">IF($G470="","--",INDEX('lista do wyboru'!$B$3:$E$104,$G470,2))</f>
        <v>--</v>
      </c>
      <c r="C470" s="31" t="str">
        <f ca="1">IF($G470="","--",INDEX('lista do wyboru'!$B$3:$E$104,$G470,3))</f>
        <v>--</v>
      </c>
      <c r="D470" s="31" t="str">
        <f ca="1">IF($G470="","--",INDEX('lista do wyboru'!$B$3:$E$104,$G470,4))</f>
        <v>--</v>
      </c>
      <c r="E470" s="32">
        <f t="shared" ca="1" si="7"/>
        <v>0</v>
      </c>
      <c r="G470" t="str">
        <f ca="1">IF(FALSE = ISERROR(MATCH(TRUE,OFFSET('lista do wyboru'!$H$3:$H$104,G469,0),0)),G469+MATCH(TRUE,OFFSET('lista do wyboru'!$H$3:$H$104,G469,0),0),"")</f>
        <v/>
      </c>
    </row>
    <row r="471" spans="1:7" x14ac:dyDescent="0.25">
      <c r="A471" s="31" t="str">
        <f ca="1">IF($G471="","--",INDEX('lista do wyboru'!$B$3:$E$104,$G471,1))</f>
        <v>--</v>
      </c>
      <c r="B471" s="31" t="str">
        <f ca="1">IF($G471="","--",INDEX('lista do wyboru'!$B$3:$E$104,$G471,2))</f>
        <v>--</v>
      </c>
      <c r="C471" s="31" t="str">
        <f ca="1">IF($G471="","--",INDEX('lista do wyboru'!$B$3:$E$104,$G471,3))</f>
        <v>--</v>
      </c>
      <c r="D471" s="31" t="str">
        <f ca="1">IF($G471="","--",INDEX('lista do wyboru'!$B$3:$E$104,$G471,4))</f>
        <v>--</v>
      </c>
      <c r="E471" s="32">
        <f t="shared" ca="1" si="7"/>
        <v>0</v>
      </c>
      <c r="G471" t="str">
        <f ca="1">IF(FALSE = ISERROR(MATCH(TRUE,OFFSET('lista do wyboru'!$H$3:$H$104,G470,0),0)),G470+MATCH(TRUE,OFFSET('lista do wyboru'!$H$3:$H$104,G470,0),0),"")</f>
        <v/>
      </c>
    </row>
    <row r="472" spans="1:7" x14ac:dyDescent="0.25">
      <c r="A472" s="31" t="str">
        <f ca="1">IF($G472="","--",INDEX('lista do wyboru'!$B$3:$E$104,$G472,1))</f>
        <v>--</v>
      </c>
      <c r="B472" s="31" t="str">
        <f ca="1">IF($G472="","--",INDEX('lista do wyboru'!$B$3:$E$104,$G472,2))</f>
        <v>--</v>
      </c>
      <c r="C472" s="31" t="str">
        <f ca="1">IF($G472="","--",INDEX('lista do wyboru'!$B$3:$E$104,$G472,3))</f>
        <v>--</v>
      </c>
      <c r="D472" s="31" t="str">
        <f ca="1">IF($G472="","--",INDEX('lista do wyboru'!$B$3:$E$104,$G472,4))</f>
        <v>--</v>
      </c>
      <c r="E472" s="32">
        <f t="shared" ca="1" si="7"/>
        <v>0</v>
      </c>
      <c r="G472" t="str">
        <f ca="1">IF(FALSE = ISERROR(MATCH(TRUE,OFFSET('lista do wyboru'!$H$3:$H$104,G471,0),0)),G471+MATCH(TRUE,OFFSET('lista do wyboru'!$H$3:$H$104,G471,0),0),"")</f>
        <v/>
      </c>
    </row>
    <row r="473" spans="1:7" x14ac:dyDescent="0.25">
      <c r="A473" s="31" t="str">
        <f ca="1">IF($G473="","--",INDEX('lista do wyboru'!$B$3:$E$104,$G473,1))</f>
        <v>--</v>
      </c>
      <c r="B473" s="31" t="str">
        <f ca="1">IF($G473="","--",INDEX('lista do wyboru'!$B$3:$E$104,$G473,2))</f>
        <v>--</v>
      </c>
      <c r="C473" s="31" t="str">
        <f ca="1">IF($G473="","--",INDEX('lista do wyboru'!$B$3:$E$104,$G473,3))</f>
        <v>--</v>
      </c>
      <c r="D473" s="31" t="str">
        <f ca="1">IF($G473="","--",INDEX('lista do wyboru'!$B$3:$E$104,$G473,4))</f>
        <v>--</v>
      </c>
      <c r="E473" s="32">
        <f t="shared" ca="1" si="7"/>
        <v>0</v>
      </c>
      <c r="G473" t="str">
        <f ca="1">IF(FALSE = ISERROR(MATCH(TRUE,OFFSET('lista do wyboru'!$H$3:$H$104,G472,0),0)),G472+MATCH(TRUE,OFFSET('lista do wyboru'!$H$3:$H$104,G472,0),0),"")</f>
        <v/>
      </c>
    </row>
    <row r="474" spans="1:7" x14ac:dyDescent="0.25">
      <c r="A474" s="31" t="str">
        <f ca="1">IF($G474="","--",INDEX('lista do wyboru'!$B$3:$E$104,$G474,1))</f>
        <v>--</v>
      </c>
      <c r="B474" s="31" t="str">
        <f ca="1">IF($G474="","--",INDEX('lista do wyboru'!$B$3:$E$104,$G474,2))</f>
        <v>--</v>
      </c>
      <c r="C474" s="31" t="str">
        <f ca="1">IF($G474="","--",INDEX('lista do wyboru'!$B$3:$E$104,$G474,3))</f>
        <v>--</v>
      </c>
      <c r="D474" s="31" t="str">
        <f ca="1">IF($G474="","--",INDEX('lista do wyboru'!$B$3:$E$104,$G474,4))</f>
        <v>--</v>
      </c>
      <c r="E474" s="32">
        <f t="shared" ca="1" si="7"/>
        <v>0</v>
      </c>
      <c r="G474" t="str">
        <f ca="1">IF(FALSE = ISERROR(MATCH(TRUE,OFFSET('lista do wyboru'!$H$3:$H$104,G473,0),0)),G473+MATCH(TRUE,OFFSET('lista do wyboru'!$H$3:$H$104,G473,0),0),"")</f>
        <v/>
      </c>
    </row>
    <row r="475" spans="1:7" x14ac:dyDescent="0.25">
      <c r="A475" s="31" t="str">
        <f ca="1">IF($G475="","--",INDEX('lista do wyboru'!$B$3:$E$104,$G475,1))</f>
        <v>--</v>
      </c>
      <c r="B475" s="31" t="str">
        <f ca="1">IF($G475="","--",INDEX('lista do wyboru'!$B$3:$E$104,$G475,2))</f>
        <v>--</v>
      </c>
      <c r="C475" s="31" t="str">
        <f ca="1">IF($G475="","--",INDEX('lista do wyboru'!$B$3:$E$104,$G475,3))</f>
        <v>--</v>
      </c>
      <c r="D475" s="31" t="str">
        <f ca="1">IF($G475="","--",INDEX('lista do wyboru'!$B$3:$E$104,$G475,4))</f>
        <v>--</v>
      </c>
      <c r="E475" s="32">
        <f t="shared" ca="1" si="7"/>
        <v>0</v>
      </c>
      <c r="G475" t="str">
        <f ca="1">IF(FALSE = ISERROR(MATCH(TRUE,OFFSET('lista do wyboru'!$H$3:$H$104,G474,0),0)),G474+MATCH(TRUE,OFFSET('lista do wyboru'!$H$3:$H$104,G474,0),0),"")</f>
        <v/>
      </c>
    </row>
    <row r="476" spans="1:7" x14ac:dyDescent="0.25">
      <c r="A476" s="31" t="str">
        <f ca="1">IF($G476="","--",INDEX('lista do wyboru'!$B$3:$E$104,$G476,1))</f>
        <v>--</v>
      </c>
      <c r="B476" s="31" t="str">
        <f ca="1">IF($G476="","--",INDEX('lista do wyboru'!$B$3:$E$104,$G476,2))</f>
        <v>--</v>
      </c>
      <c r="C476" s="31" t="str">
        <f ca="1">IF($G476="","--",INDEX('lista do wyboru'!$B$3:$E$104,$G476,3))</f>
        <v>--</v>
      </c>
      <c r="D476" s="31" t="str">
        <f ca="1">IF($G476="","--",INDEX('lista do wyboru'!$B$3:$E$104,$G476,4))</f>
        <v>--</v>
      </c>
      <c r="E476" s="32">
        <f t="shared" ca="1" si="7"/>
        <v>0</v>
      </c>
      <c r="G476" t="str">
        <f ca="1">IF(FALSE = ISERROR(MATCH(TRUE,OFFSET('lista do wyboru'!$H$3:$H$104,G475,0),0)),G475+MATCH(TRUE,OFFSET('lista do wyboru'!$H$3:$H$104,G475,0),0),"")</f>
        <v/>
      </c>
    </row>
    <row r="477" spans="1:7" x14ac:dyDescent="0.25">
      <c r="A477" s="31" t="str">
        <f ca="1">IF($G477="","--",INDEX('lista do wyboru'!$B$3:$E$104,$G477,1))</f>
        <v>--</v>
      </c>
      <c r="B477" s="31" t="str">
        <f ca="1">IF($G477="","--",INDEX('lista do wyboru'!$B$3:$E$104,$G477,2))</f>
        <v>--</v>
      </c>
      <c r="C477" s="31" t="str">
        <f ca="1">IF($G477="","--",INDEX('lista do wyboru'!$B$3:$E$104,$G477,3))</f>
        <v>--</v>
      </c>
      <c r="D477" s="31" t="str">
        <f ca="1">IF($G477="","--",INDEX('lista do wyboru'!$B$3:$E$104,$G477,4))</f>
        <v>--</v>
      </c>
      <c r="E477" s="32">
        <f t="shared" ca="1" si="7"/>
        <v>0</v>
      </c>
      <c r="G477" t="str">
        <f ca="1">IF(FALSE = ISERROR(MATCH(TRUE,OFFSET('lista do wyboru'!$H$3:$H$104,G476,0),0)),G476+MATCH(TRUE,OFFSET('lista do wyboru'!$H$3:$H$104,G476,0),0),"")</f>
        <v/>
      </c>
    </row>
    <row r="478" spans="1:7" x14ac:dyDescent="0.25">
      <c r="A478" s="31" t="str">
        <f ca="1">IF($G478="","--",INDEX('lista do wyboru'!$B$3:$E$104,$G478,1))</f>
        <v>--</v>
      </c>
      <c r="B478" s="31" t="str">
        <f ca="1">IF($G478="","--",INDEX('lista do wyboru'!$B$3:$E$104,$G478,2))</f>
        <v>--</v>
      </c>
      <c r="C478" s="31" t="str">
        <f ca="1">IF($G478="","--",INDEX('lista do wyboru'!$B$3:$E$104,$G478,3))</f>
        <v>--</v>
      </c>
      <c r="D478" s="31" t="str">
        <f ca="1">IF($G478="","--",INDEX('lista do wyboru'!$B$3:$E$104,$G478,4))</f>
        <v>--</v>
      </c>
      <c r="E478" s="32">
        <f t="shared" ca="1" si="7"/>
        <v>0</v>
      </c>
      <c r="G478" t="str">
        <f ca="1">IF(FALSE = ISERROR(MATCH(TRUE,OFFSET('lista do wyboru'!$H$3:$H$104,G477,0),0)),G477+MATCH(TRUE,OFFSET('lista do wyboru'!$H$3:$H$104,G477,0),0),"")</f>
        <v/>
      </c>
    </row>
    <row r="479" spans="1:7" x14ac:dyDescent="0.25">
      <c r="A479" s="31" t="str">
        <f ca="1">IF($G479="","--",INDEX('lista do wyboru'!$B$3:$E$104,$G479,1))</f>
        <v>--</v>
      </c>
      <c r="B479" s="31" t="str">
        <f ca="1">IF($G479="","--",INDEX('lista do wyboru'!$B$3:$E$104,$G479,2))</f>
        <v>--</v>
      </c>
      <c r="C479" s="31" t="str">
        <f ca="1">IF($G479="","--",INDEX('lista do wyboru'!$B$3:$E$104,$G479,3))</f>
        <v>--</v>
      </c>
      <c r="D479" s="31" t="str">
        <f ca="1">IF($G479="","--",INDEX('lista do wyboru'!$B$3:$E$104,$G479,4))</f>
        <v>--</v>
      </c>
      <c r="E479" s="32">
        <f t="shared" ca="1" si="7"/>
        <v>0</v>
      </c>
      <c r="G479" t="str">
        <f ca="1">IF(FALSE = ISERROR(MATCH(TRUE,OFFSET('lista do wyboru'!$H$3:$H$104,G478,0),0)),G478+MATCH(TRUE,OFFSET('lista do wyboru'!$H$3:$H$104,G478,0),0),"")</f>
        <v/>
      </c>
    </row>
    <row r="480" spans="1:7" x14ac:dyDescent="0.25">
      <c r="A480" s="31" t="str">
        <f ca="1">IF($G480="","--",INDEX('lista do wyboru'!$B$3:$E$104,$G480,1))</f>
        <v>--</v>
      </c>
      <c r="B480" s="31" t="str">
        <f ca="1">IF($G480="","--",INDEX('lista do wyboru'!$B$3:$E$104,$G480,2))</f>
        <v>--</v>
      </c>
      <c r="C480" s="31" t="str">
        <f ca="1">IF($G480="","--",INDEX('lista do wyboru'!$B$3:$E$104,$G480,3))</f>
        <v>--</v>
      </c>
      <c r="D480" s="31" t="str">
        <f ca="1">IF($G480="","--",INDEX('lista do wyboru'!$B$3:$E$104,$G480,4))</f>
        <v>--</v>
      </c>
      <c r="E480" s="32">
        <f t="shared" ca="1" si="7"/>
        <v>0</v>
      </c>
      <c r="G480" t="str">
        <f ca="1">IF(FALSE = ISERROR(MATCH(TRUE,OFFSET('lista do wyboru'!$H$3:$H$104,G479,0),0)),G479+MATCH(TRUE,OFFSET('lista do wyboru'!$H$3:$H$104,G479,0),0),"")</f>
        <v/>
      </c>
    </row>
    <row r="481" spans="1:7" x14ac:dyDescent="0.25">
      <c r="A481" s="31" t="str">
        <f ca="1">IF($G481="","--",INDEX('lista do wyboru'!$B$3:$E$104,$G481,1))</f>
        <v>--</v>
      </c>
      <c r="B481" s="31" t="str">
        <f ca="1">IF($G481="","--",INDEX('lista do wyboru'!$B$3:$E$104,$G481,2))</f>
        <v>--</v>
      </c>
      <c r="C481" s="31" t="str">
        <f ca="1">IF($G481="","--",INDEX('lista do wyboru'!$B$3:$E$104,$G481,3))</f>
        <v>--</v>
      </c>
      <c r="D481" s="31" t="str">
        <f ca="1">IF($G481="","--",INDEX('lista do wyboru'!$B$3:$E$104,$G481,4))</f>
        <v>--</v>
      </c>
      <c r="E481" s="32">
        <f t="shared" ca="1" si="7"/>
        <v>0</v>
      </c>
      <c r="G481" t="str">
        <f ca="1">IF(FALSE = ISERROR(MATCH(TRUE,OFFSET('lista do wyboru'!$H$3:$H$104,G480,0),0)),G480+MATCH(TRUE,OFFSET('lista do wyboru'!$H$3:$H$104,G480,0),0),"")</f>
        <v/>
      </c>
    </row>
    <row r="482" spans="1:7" x14ac:dyDescent="0.25">
      <c r="A482" s="31" t="str">
        <f ca="1">IF($G482="","--",INDEX('lista do wyboru'!$B$3:$E$104,$G482,1))</f>
        <v>--</v>
      </c>
      <c r="B482" s="31" t="str">
        <f ca="1">IF($G482="","--",INDEX('lista do wyboru'!$B$3:$E$104,$G482,2))</f>
        <v>--</v>
      </c>
      <c r="C482" s="31" t="str">
        <f ca="1">IF($G482="","--",INDEX('lista do wyboru'!$B$3:$E$104,$G482,3))</f>
        <v>--</v>
      </c>
      <c r="D482" s="31" t="str">
        <f ca="1">IF($G482="","--",INDEX('lista do wyboru'!$B$3:$E$104,$G482,4))</f>
        <v>--</v>
      </c>
      <c r="E482" s="32">
        <f t="shared" ca="1" si="7"/>
        <v>0</v>
      </c>
      <c r="G482" t="str">
        <f ca="1">IF(FALSE = ISERROR(MATCH(TRUE,OFFSET('lista do wyboru'!$H$3:$H$104,G481,0),0)),G481+MATCH(TRUE,OFFSET('lista do wyboru'!$H$3:$H$104,G481,0),0),"")</f>
        <v/>
      </c>
    </row>
    <row r="483" spans="1:7" x14ac:dyDescent="0.25">
      <c r="A483" s="31" t="str">
        <f ca="1">IF($G483="","--",INDEX('lista do wyboru'!$B$3:$E$104,$G483,1))</f>
        <v>--</v>
      </c>
      <c r="B483" s="31" t="str">
        <f ca="1">IF($G483="","--",INDEX('lista do wyboru'!$B$3:$E$104,$G483,2))</f>
        <v>--</v>
      </c>
      <c r="C483" s="31" t="str">
        <f ca="1">IF($G483="","--",INDEX('lista do wyboru'!$B$3:$E$104,$G483,3))</f>
        <v>--</v>
      </c>
      <c r="D483" s="31" t="str">
        <f ca="1">IF($G483="","--",INDEX('lista do wyboru'!$B$3:$E$104,$G483,4))</f>
        <v>--</v>
      </c>
      <c r="E483" s="32">
        <f t="shared" ca="1" si="7"/>
        <v>0</v>
      </c>
      <c r="G483" t="str">
        <f ca="1">IF(FALSE = ISERROR(MATCH(TRUE,OFFSET('lista do wyboru'!$H$3:$H$104,G482,0),0)),G482+MATCH(TRUE,OFFSET('lista do wyboru'!$H$3:$H$104,G482,0),0),"")</f>
        <v/>
      </c>
    </row>
    <row r="484" spans="1:7" x14ac:dyDescent="0.25">
      <c r="A484" s="31" t="str">
        <f ca="1">IF($G484="","--",INDEX('lista do wyboru'!$B$3:$E$104,$G484,1))</f>
        <v>--</v>
      </c>
      <c r="B484" s="31" t="str">
        <f ca="1">IF($G484="","--",INDEX('lista do wyboru'!$B$3:$E$104,$G484,2))</f>
        <v>--</v>
      </c>
      <c r="C484" s="31" t="str">
        <f ca="1">IF($G484="","--",INDEX('lista do wyboru'!$B$3:$E$104,$G484,3))</f>
        <v>--</v>
      </c>
      <c r="D484" s="31" t="str">
        <f ca="1">IF($G484="","--",INDEX('lista do wyboru'!$B$3:$E$104,$G484,4))</f>
        <v>--</v>
      </c>
      <c r="E484" s="32">
        <f t="shared" ca="1" si="7"/>
        <v>0</v>
      </c>
      <c r="G484" t="str">
        <f ca="1">IF(FALSE = ISERROR(MATCH(TRUE,OFFSET('lista do wyboru'!$H$3:$H$104,G483,0),0)),G483+MATCH(TRUE,OFFSET('lista do wyboru'!$H$3:$H$104,G483,0),0),"")</f>
        <v/>
      </c>
    </row>
    <row r="485" spans="1:7" x14ac:dyDescent="0.25">
      <c r="A485" s="31" t="str">
        <f ca="1">IF($G485="","--",INDEX('lista do wyboru'!$B$3:$E$104,$G485,1))</f>
        <v>--</v>
      </c>
      <c r="B485" s="31" t="str">
        <f ca="1">IF($G485="","--",INDEX('lista do wyboru'!$B$3:$E$104,$G485,2))</f>
        <v>--</v>
      </c>
      <c r="C485" s="31" t="str">
        <f ca="1">IF($G485="","--",INDEX('lista do wyboru'!$B$3:$E$104,$G485,3))</f>
        <v>--</v>
      </c>
      <c r="D485" s="31" t="str">
        <f ca="1">IF($G485="","--",INDEX('lista do wyboru'!$B$3:$E$104,$G485,4))</f>
        <v>--</v>
      </c>
      <c r="E485" s="32">
        <f t="shared" ca="1" si="7"/>
        <v>0</v>
      </c>
      <c r="G485" t="str">
        <f ca="1">IF(FALSE = ISERROR(MATCH(TRUE,OFFSET('lista do wyboru'!$H$3:$H$104,G484,0),0)),G484+MATCH(TRUE,OFFSET('lista do wyboru'!$H$3:$H$104,G484,0),0),"")</f>
        <v/>
      </c>
    </row>
    <row r="486" spans="1:7" x14ac:dyDescent="0.25">
      <c r="A486" s="31" t="str">
        <f ca="1">IF($G486="","--",INDEX('lista do wyboru'!$B$3:$E$104,$G486,1))</f>
        <v>--</v>
      </c>
      <c r="B486" s="31" t="str">
        <f ca="1">IF($G486="","--",INDEX('lista do wyboru'!$B$3:$E$104,$G486,2))</f>
        <v>--</v>
      </c>
      <c r="C486" s="31" t="str">
        <f ca="1">IF($G486="","--",INDEX('lista do wyboru'!$B$3:$E$104,$G486,3))</f>
        <v>--</v>
      </c>
      <c r="D486" s="31" t="str">
        <f ca="1">IF($G486="","--",INDEX('lista do wyboru'!$B$3:$E$104,$G486,4))</f>
        <v>--</v>
      </c>
      <c r="E486" s="32">
        <f t="shared" ca="1" si="7"/>
        <v>0</v>
      </c>
      <c r="G486" t="str">
        <f ca="1">IF(FALSE = ISERROR(MATCH(TRUE,OFFSET('lista do wyboru'!$H$3:$H$104,G485,0),0)),G485+MATCH(TRUE,OFFSET('lista do wyboru'!$H$3:$H$104,G485,0),0),"")</f>
        <v/>
      </c>
    </row>
    <row r="487" spans="1:7" x14ac:dyDescent="0.25">
      <c r="A487" s="31" t="str">
        <f ca="1">IF($G487="","--",INDEX('lista do wyboru'!$B$3:$E$104,$G487,1))</f>
        <v>--</v>
      </c>
      <c r="B487" s="31" t="str">
        <f ca="1">IF($G487="","--",INDEX('lista do wyboru'!$B$3:$E$104,$G487,2))</f>
        <v>--</v>
      </c>
      <c r="C487" s="31" t="str">
        <f ca="1">IF($G487="","--",INDEX('lista do wyboru'!$B$3:$E$104,$G487,3))</f>
        <v>--</v>
      </c>
      <c r="D487" s="31" t="str">
        <f ca="1">IF($G487="","--",INDEX('lista do wyboru'!$B$3:$E$104,$G487,4))</f>
        <v>--</v>
      </c>
      <c r="E487" s="32">
        <f t="shared" ca="1" si="7"/>
        <v>0</v>
      </c>
      <c r="G487" t="str">
        <f ca="1">IF(FALSE = ISERROR(MATCH(TRUE,OFFSET('lista do wyboru'!$H$3:$H$104,G486,0),0)),G486+MATCH(TRUE,OFFSET('lista do wyboru'!$H$3:$H$104,G486,0),0),"")</f>
        <v/>
      </c>
    </row>
    <row r="488" spans="1:7" x14ac:dyDescent="0.25">
      <c r="A488" s="31" t="str">
        <f ca="1">IF($G488="","--",INDEX('lista do wyboru'!$B$3:$E$104,$G488,1))</f>
        <v>--</v>
      </c>
      <c r="B488" s="31" t="str">
        <f ca="1">IF($G488="","--",INDEX('lista do wyboru'!$B$3:$E$104,$G488,2))</f>
        <v>--</v>
      </c>
      <c r="C488" s="31" t="str">
        <f ca="1">IF($G488="","--",INDEX('lista do wyboru'!$B$3:$E$104,$G488,3))</f>
        <v>--</v>
      </c>
      <c r="D488" s="31" t="str">
        <f ca="1">IF($G488="","--",INDEX('lista do wyboru'!$B$3:$E$104,$G488,4))</f>
        <v>--</v>
      </c>
      <c r="E488" s="32">
        <f t="shared" ca="1" si="7"/>
        <v>0</v>
      </c>
      <c r="G488" t="str">
        <f ca="1">IF(FALSE = ISERROR(MATCH(TRUE,OFFSET('lista do wyboru'!$H$3:$H$104,G487,0),0)),G487+MATCH(TRUE,OFFSET('lista do wyboru'!$H$3:$H$104,G487,0),0),"")</f>
        <v/>
      </c>
    </row>
    <row r="489" spans="1:7" x14ac:dyDescent="0.25">
      <c r="A489" s="31" t="str">
        <f ca="1">IF($G489="","--",INDEX('lista do wyboru'!$B$3:$E$104,$G489,1))</f>
        <v>--</v>
      </c>
      <c r="B489" s="31" t="str">
        <f ca="1">IF($G489="","--",INDEX('lista do wyboru'!$B$3:$E$104,$G489,2))</f>
        <v>--</v>
      </c>
      <c r="C489" s="31" t="str">
        <f ca="1">IF($G489="","--",INDEX('lista do wyboru'!$B$3:$E$104,$G489,3))</f>
        <v>--</v>
      </c>
      <c r="D489" s="31" t="str">
        <f ca="1">IF($G489="","--",INDEX('lista do wyboru'!$B$3:$E$104,$G489,4))</f>
        <v>--</v>
      </c>
      <c r="E489" s="32">
        <f t="shared" ca="1" si="7"/>
        <v>0</v>
      </c>
      <c r="G489" t="str">
        <f ca="1">IF(FALSE = ISERROR(MATCH(TRUE,OFFSET('lista do wyboru'!$H$3:$H$104,G488,0),0)),G488+MATCH(TRUE,OFFSET('lista do wyboru'!$H$3:$H$104,G488,0),0),"")</f>
        <v/>
      </c>
    </row>
    <row r="490" spans="1:7" x14ac:dyDescent="0.25">
      <c r="A490" s="31" t="str">
        <f ca="1">IF($G490="","--",INDEX('lista do wyboru'!$B$3:$E$104,$G490,1))</f>
        <v>--</v>
      </c>
      <c r="B490" s="31" t="str">
        <f ca="1">IF($G490="","--",INDEX('lista do wyboru'!$B$3:$E$104,$G490,2))</f>
        <v>--</v>
      </c>
      <c r="C490" s="31" t="str">
        <f ca="1">IF($G490="","--",INDEX('lista do wyboru'!$B$3:$E$104,$G490,3))</f>
        <v>--</v>
      </c>
      <c r="D490" s="31" t="str">
        <f ca="1">IF($G490="","--",INDEX('lista do wyboru'!$B$3:$E$104,$G490,4))</f>
        <v>--</v>
      </c>
      <c r="E490" s="32">
        <f t="shared" ca="1" si="7"/>
        <v>0</v>
      </c>
      <c r="G490" t="str">
        <f ca="1">IF(FALSE = ISERROR(MATCH(TRUE,OFFSET('lista do wyboru'!$H$3:$H$104,G489,0),0)),G489+MATCH(TRUE,OFFSET('lista do wyboru'!$H$3:$H$104,G489,0),0),"")</f>
        <v/>
      </c>
    </row>
    <row r="491" spans="1:7" x14ac:dyDescent="0.25">
      <c r="A491" s="31" t="str">
        <f ca="1">IF($G491="","--",INDEX('lista do wyboru'!$B$3:$E$104,$G491,1))</f>
        <v>--</v>
      </c>
      <c r="B491" s="31" t="str">
        <f ca="1">IF($G491="","--",INDEX('lista do wyboru'!$B$3:$E$104,$G491,2))</f>
        <v>--</v>
      </c>
      <c r="C491" s="31" t="str">
        <f ca="1">IF($G491="","--",INDEX('lista do wyboru'!$B$3:$E$104,$G491,3))</f>
        <v>--</v>
      </c>
      <c r="D491" s="31" t="str">
        <f ca="1">IF($G491="","--",INDEX('lista do wyboru'!$B$3:$E$104,$G491,4))</f>
        <v>--</v>
      </c>
      <c r="E491" s="32">
        <f t="shared" ca="1" si="7"/>
        <v>0</v>
      </c>
      <c r="G491" t="str">
        <f ca="1">IF(FALSE = ISERROR(MATCH(TRUE,OFFSET('lista do wyboru'!$H$3:$H$104,G490,0),0)),G490+MATCH(TRUE,OFFSET('lista do wyboru'!$H$3:$H$104,G490,0),0),"")</f>
        <v/>
      </c>
    </row>
    <row r="492" spans="1:7" x14ac:dyDescent="0.25">
      <c r="A492" s="31" t="str">
        <f ca="1">IF($G492="","--",INDEX('lista do wyboru'!$B$3:$E$104,$G492,1))</f>
        <v>--</v>
      </c>
      <c r="B492" s="31" t="str">
        <f ca="1">IF($G492="","--",INDEX('lista do wyboru'!$B$3:$E$104,$G492,2))</f>
        <v>--</v>
      </c>
      <c r="C492" s="31" t="str">
        <f ca="1">IF($G492="","--",INDEX('lista do wyboru'!$B$3:$E$104,$G492,3))</f>
        <v>--</v>
      </c>
      <c r="D492" s="31" t="str">
        <f ca="1">IF($G492="","--",INDEX('lista do wyboru'!$B$3:$E$104,$G492,4))</f>
        <v>--</v>
      </c>
      <c r="E492" s="32">
        <f t="shared" ca="1" si="7"/>
        <v>0</v>
      </c>
      <c r="G492" t="str">
        <f ca="1">IF(FALSE = ISERROR(MATCH(TRUE,OFFSET('lista do wyboru'!$H$3:$H$104,G491,0),0)),G491+MATCH(TRUE,OFFSET('lista do wyboru'!$H$3:$H$104,G491,0),0),"")</f>
        <v/>
      </c>
    </row>
    <row r="493" spans="1:7" x14ac:dyDescent="0.25">
      <c r="A493" s="31" t="str">
        <f ca="1">IF($G493="","--",INDEX('lista do wyboru'!$B$3:$E$104,$G493,1))</f>
        <v>--</v>
      </c>
      <c r="B493" s="31" t="str">
        <f ca="1">IF($G493="","--",INDEX('lista do wyboru'!$B$3:$E$104,$G493,2))</f>
        <v>--</v>
      </c>
      <c r="C493" s="31" t="str">
        <f ca="1">IF($G493="","--",INDEX('lista do wyboru'!$B$3:$E$104,$G493,3))</f>
        <v>--</v>
      </c>
      <c r="D493" s="31" t="str">
        <f ca="1">IF($G493="","--",INDEX('lista do wyboru'!$B$3:$E$104,$G493,4))</f>
        <v>--</v>
      </c>
      <c r="E493" s="32">
        <f t="shared" ca="1" si="7"/>
        <v>0</v>
      </c>
      <c r="G493" t="str">
        <f ca="1">IF(FALSE = ISERROR(MATCH(TRUE,OFFSET('lista do wyboru'!$H$3:$H$104,G492,0),0)),G492+MATCH(TRUE,OFFSET('lista do wyboru'!$H$3:$H$104,G492,0),0),"")</f>
        <v/>
      </c>
    </row>
    <row r="494" spans="1:7" x14ac:dyDescent="0.25">
      <c r="A494" s="31" t="str">
        <f ca="1">IF($G494="","--",INDEX('lista do wyboru'!$B$3:$E$104,$G494,1))</f>
        <v>--</v>
      </c>
      <c r="B494" s="31" t="str">
        <f ca="1">IF($G494="","--",INDEX('lista do wyboru'!$B$3:$E$104,$G494,2))</f>
        <v>--</v>
      </c>
      <c r="C494" s="31" t="str">
        <f ca="1">IF($G494="","--",INDEX('lista do wyboru'!$B$3:$E$104,$G494,3))</f>
        <v>--</v>
      </c>
      <c r="D494" s="31" t="str">
        <f ca="1">IF($G494="","--",INDEX('lista do wyboru'!$B$3:$E$104,$G494,4))</f>
        <v>--</v>
      </c>
      <c r="E494" s="32">
        <f t="shared" ca="1" si="7"/>
        <v>0</v>
      </c>
      <c r="G494" t="str">
        <f ca="1">IF(FALSE = ISERROR(MATCH(TRUE,OFFSET('lista do wyboru'!$H$3:$H$104,G493,0),0)),G493+MATCH(TRUE,OFFSET('lista do wyboru'!$H$3:$H$104,G493,0),0),"")</f>
        <v/>
      </c>
    </row>
    <row r="495" spans="1:7" x14ac:dyDescent="0.25">
      <c r="A495" s="31" t="str">
        <f ca="1">IF($G495="","--",INDEX('lista do wyboru'!$B$3:$E$104,$G495,1))</f>
        <v>--</v>
      </c>
      <c r="B495" s="31" t="str">
        <f ca="1">IF($G495="","--",INDEX('lista do wyboru'!$B$3:$E$104,$G495,2))</f>
        <v>--</v>
      </c>
      <c r="C495" s="31" t="str">
        <f ca="1">IF($G495="","--",INDEX('lista do wyboru'!$B$3:$E$104,$G495,3))</f>
        <v>--</v>
      </c>
      <c r="D495" s="31" t="str">
        <f ca="1">IF($G495="","--",INDEX('lista do wyboru'!$B$3:$E$104,$G495,4))</f>
        <v>--</v>
      </c>
      <c r="E495" s="32">
        <f t="shared" ca="1" si="7"/>
        <v>0</v>
      </c>
      <c r="G495" t="str">
        <f ca="1">IF(FALSE = ISERROR(MATCH(TRUE,OFFSET('lista do wyboru'!$H$3:$H$104,G494,0),0)),G494+MATCH(TRUE,OFFSET('lista do wyboru'!$H$3:$H$104,G494,0),0),"")</f>
        <v/>
      </c>
    </row>
    <row r="496" spans="1:7" x14ac:dyDescent="0.25">
      <c r="A496" s="31" t="str">
        <f ca="1">IF($G496="","--",INDEX('lista do wyboru'!$B$3:$E$104,$G496,1))</f>
        <v>--</v>
      </c>
      <c r="B496" s="31" t="str">
        <f ca="1">IF($G496="","--",INDEX('lista do wyboru'!$B$3:$E$104,$G496,2))</f>
        <v>--</v>
      </c>
      <c r="C496" s="31" t="str">
        <f ca="1">IF($G496="","--",INDEX('lista do wyboru'!$B$3:$E$104,$G496,3))</f>
        <v>--</v>
      </c>
      <c r="D496" s="31" t="str">
        <f ca="1">IF($G496="","--",INDEX('lista do wyboru'!$B$3:$E$104,$G496,4))</f>
        <v>--</v>
      </c>
      <c r="E496" s="32">
        <f t="shared" ca="1" si="7"/>
        <v>0</v>
      </c>
      <c r="G496" t="str">
        <f ca="1">IF(FALSE = ISERROR(MATCH(TRUE,OFFSET('lista do wyboru'!$H$3:$H$104,G495,0),0)),G495+MATCH(TRUE,OFFSET('lista do wyboru'!$H$3:$H$104,G495,0),0),"")</f>
        <v/>
      </c>
    </row>
    <row r="497" spans="1:7" x14ac:dyDescent="0.25">
      <c r="A497" s="31" t="str">
        <f ca="1">IF($G497="","--",INDEX('lista do wyboru'!$B$3:$E$104,$G497,1))</f>
        <v>--</v>
      </c>
      <c r="B497" s="31" t="str">
        <f ca="1">IF($G497="","--",INDEX('lista do wyboru'!$B$3:$E$104,$G497,2))</f>
        <v>--</v>
      </c>
      <c r="C497" s="31" t="str">
        <f ca="1">IF($G497="","--",INDEX('lista do wyboru'!$B$3:$E$104,$G497,3))</f>
        <v>--</v>
      </c>
      <c r="D497" s="31" t="str">
        <f ca="1">IF($G497="","--",INDEX('lista do wyboru'!$B$3:$E$104,$G497,4))</f>
        <v>--</v>
      </c>
      <c r="E497" s="32">
        <f t="shared" ca="1" si="7"/>
        <v>0</v>
      </c>
      <c r="G497" t="str">
        <f ca="1">IF(FALSE = ISERROR(MATCH(TRUE,OFFSET('lista do wyboru'!$H$3:$H$104,G496,0),0)),G496+MATCH(TRUE,OFFSET('lista do wyboru'!$H$3:$H$104,G496,0),0),"")</f>
        <v/>
      </c>
    </row>
    <row r="498" spans="1:7" x14ac:dyDescent="0.25">
      <c r="A498" s="31" t="str">
        <f ca="1">IF($G498="","--",INDEX('lista do wyboru'!$B$3:$E$104,$G498,1))</f>
        <v>--</v>
      </c>
      <c r="B498" s="31" t="str">
        <f ca="1">IF($G498="","--",INDEX('lista do wyboru'!$B$3:$E$104,$G498,2))</f>
        <v>--</v>
      </c>
      <c r="C498" s="31" t="str">
        <f ca="1">IF($G498="","--",INDEX('lista do wyboru'!$B$3:$E$104,$G498,3))</f>
        <v>--</v>
      </c>
      <c r="D498" s="31" t="str">
        <f ca="1">IF($G498="","--",INDEX('lista do wyboru'!$B$3:$E$104,$G498,4))</f>
        <v>--</v>
      </c>
      <c r="E498" s="32">
        <f t="shared" ca="1" si="7"/>
        <v>0</v>
      </c>
      <c r="G498" t="str">
        <f ca="1">IF(FALSE = ISERROR(MATCH(TRUE,OFFSET('lista do wyboru'!$H$3:$H$104,G497,0),0)),G497+MATCH(TRUE,OFFSET('lista do wyboru'!$H$3:$H$104,G497,0),0),"")</f>
        <v/>
      </c>
    </row>
    <row r="499" spans="1:7" x14ac:dyDescent="0.25">
      <c r="A499" s="31" t="str">
        <f ca="1">IF($G499="","--",INDEX('lista do wyboru'!$B$3:$E$104,$G499,1))</f>
        <v>--</v>
      </c>
      <c r="B499" s="31" t="str">
        <f ca="1">IF($G499="","--",INDEX('lista do wyboru'!$B$3:$E$104,$G499,2))</f>
        <v>--</v>
      </c>
      <c r="C499" s="31" t="str">
        <f ca="1">IF($G499="","--",INDEX('lista do wyboru'!$B$3:$E$104,$G499,3))</f>
        <v>--</v>
      </c>
      <c r="D499" s="31" t="str">
        <f ca="1">IF($G499="","--",INDEX('lista do wyboru'!$B$3:$E$104,$G499,4))</f>
        <v>--</v>
      </c>
      <c r="E499" s="32">
        <f t="shared" ca="1" si="7"/>
        <v>0</v>
      </c>
      <c r="G499" t="str">
        <f ca="1">IF(FALSE = ISERROR(MATCH(TRUE,OFFSET('lista do wyboru'!$H$3:$H$104,G498,0),0)),G498+MATCH(TRUE,OFFSET('lista do wyboru'!$H$3:$H$104,G498,0),0),"")</f>
        <v/>
      </c>
    </row>
    <row r="500" spans="1:7" x14ac:dyDescent="0.25">
      <c r="A500" s="31" t="str">
        <f ca="1">IF($G500="","--",INDEX('lista do wyboru'!$B$3:$E$104,$G500,1))</f>
        <v>--</v>
      </c>
      <c r="B500" s="31" t="str">
        <f ca="1">IF($G500="","--",INDEX('lista do wyboru'!$B$3:$E$104,$G500,2))</f>
        <v>--</v>
      </c>
      <c r="C500" s="31" t="str">
        <f ca="1">IF($G500="","--",INDEX('lista do wyboru'!$B$3:$E$104,$G500,3))</f>
        <v>--</v>
      </c>
      <c r="D500" s="31" t="str">
        <f ca="1">IF($G500="","--",INDEX('lista do wyboru'!$B$3:$E$104,$G500,4))</f>
        <v>--</v>
      </c>
      <c r="E500" s="32">
        <f t="shared" ca="1" si="7"/>
        <v>0</v>
      </c>
      <c r="G500" t="str">
        <f ca="1">IF(FALSE = ISERROR(MATCH(TRUE,OFFSET('lista do wyboru'!$H$3:$H$104,G499,0),0)),G499+MATCH(TRUE,OFFSET('lista do wyboru'!$H$3:$H$104,G499,0),0),"")</f>
        <v/>
      </c>
    </row>
    <row r="501" spans="1:7" x14ac:dyDescent="0.25">
      <c r="A501" s="31" t="str">
        <f ca="1">IF($G501="","--",INDEX('lista do wyboru'!$B$3:$E$104,$G501,1))</f>
        <v>--</v>
      </c>
      <c r="B501" s="31" t="str">
        <f ca="1">IF($G501="","--",INDEX('lista do wyboru'!$B$3:$E$104,$G501,2))</f>
        <v>--</v>
      </c>
      <c r="C501" s="31" t="str">
        <f ca="1">IF($G501="","--",INDEX('lista do wyboru'!$B$3:$E$104,$G501,3))</f>
        <v>--</v>
      </c>
      <c r="D501" s="31" t="str">
        <f ca="1">IF($G501="","--",INDEX('lista do wyboru'!$B$3:$E$104,$G501,4))</f>
        <v>--</v>
      </c>
      <c r="E501" s="32">
        <f t="shared" ca="1" si="7"/>
        <v>0</v>
      </c>
      <c r="G501" t="str">
        <f ca="1">IF(FALSE = ISERROR(MATCH(TRUE,OFFSET('lista do wyboru'!$H$3:$H$104,G500,0),0)),G500+MATCH(TRUE,OFFSET('lista do wyboru'!$H$3:$H$104,G500,0),0),"")</f>
        <v/>
      </c>
    </row>
    <row r="502" spans="1:7" x14ac:dyDescent="0.25">
      <c r="A502" s="31" t="str">
        <f ca="1">IF($G502="","--",INDEX('lista do wyboru'!$B$3:$E$104,$G502,1))</f>
        <v>--</v>
      </c>
      <c r="B502" s="31" t="str">
        <f ca="1">IF($G502="","--",INDEX('lista do wyboru'!$B$3:$E$104,$G502,2))</f>
        <v>--</v>
      </c>
      <c r="C502" s="31" t="str">
        <f ca="1">IF($G502="","--",INDEX('lista do wyboru'!$B$3:$E$104,$G502,3))</f>
        <v>--</v>
      </c>
      <c r="D502" s="31" t="str">
        <f ca="1">IF($G502="","--",INDEX('lista do wyboru'!$B$3:$E$104,$G502,4))</f>
        <v>--</v>
      </c>
      <c r="E502" s="32">
        <f t="shared" ca="1" si="7"/>
        <v>0</v>
      </c>
      <c r="G502" t="str">
        <f ca="1">IF(FALSE = ISERROR(MATCH(TRUE,OFFSET('lista do wyboru'!$H$3:$H$104,G501,0),0)),G501+MATCH(TRUE,OFFSET('lista do wyboru'!$H$3:$H$104,G501,0),0),"")</f>
        <v/>
      </c>
    </row>
    <row r="503" spans="1:7" x14ac:dyDescent="0.25">
      <c r="A503" s="31" t="str">
        <f ca="1">IF($G503="","--",INDEX('lista do wyboru'!$B$3:$E$104,$G503,1))</f>
        <v>--</v>
      </c>
      <c r="B503" s="31" t="str">
        <f ca="1">IF($G503="","--",INDEX('lista do wyboru'!$B$3:$E$104,$G503,2))</f>
        <v>--</v>
      </c>
      <c r="C503" s="31" t="str">
        <f ca="1">IF($G503="","--",INDEX('lista do wyboru'!$B$3:$E$104,$G503,3))</f>
        <v>--</v>
      </c>
      <c r="D503" s="31" t="str">
        <f ca="1">IF($G503="","--",INDEX('lista do wyboru'!$B$3:$E$104,$G503,4))</f>
        <v>--</v>
      </c>
      <c r="E503" s="32">
        <f t="shared" ca="1" si="7"/>
        <v>0</v>
      </c>
      <c r="G503" t="str">
        <f ca="1">IF(FALSE = ISERROR(MATCH(TRUE,OFFSET('lista do wyboru'!$H$3:$H$104,G502,0),0)),G502+MATCH(TRUE,OFFSET('lista do wyboru'!$H$3:$H$104,G502,0),0),"")</f>
        <v/>
      </c>
    </row>
    <row r="504" spans="1:7" x14ac:dyDescent="0.25">
      <c r="A504" s="31" t="str">
        <f ca="1">IF($G504="","--",INDEX('lista do wyboru'!$B$3:$E$104,$G504,1))</f>
        <v>--</v>
      </c>
      <c r="B504" s="31" t="str">
        <f ca="1">IF($G504="","--",INDEX('lista do wyboru'!$B$3:$E$104,$G504,2))</f>
        <v>--</v>
      </c>
      <c r="C504" s="31" t="str">
        <f ca="1">IF($G504="","--",INDEX('lista do wyboru'!$B$3:$E$104,$G504,3))</f>
        <v>--</v>
      </c>
      <c r="D504" s="31" t="str">
        <f ca="1">IF($G504="","--",INDEX('lista do wyboru'!$B$3:$E$104,$G504,4))</f>
        <v>--</v>
      </c>
      <c r="E504" s="32">
        <f t="shared" ca="1" si="7"/>
        <v>0</v>
      </c>
      <c r="G504" t="str">
        <f ca="1">IF(FALSE = ISERROR(MATCH(TRUE,OFFSET('lista do wyboru'!$H$3:$H$104,G503,0),0)),G503+MATCH(TRUE,OFFSET('lista do wyboru'!$H$3:$H$104,G503,0),0),"")</f>
        <v/>
      </c>
    </row>
    <row r="505" spans="1:7" x14ac:dyDescent="0.25">
      <c r="A505" s="31" t="str">
        <f ca="1">IF($G505="","--",INDEX('lista do wyboru'!$B$3:$E$104,$G505,1))</f>
        <v>--</v>
      </c>
      <c r="B505" s="31" t="str">
        <f ca="1">IF($G505="","--",INDEX('lista do wyboru'!$B$3:$E$104,$G505,2))</f>
        <v>--</v>
      </c>
      <c r="C505" s="31" t="str">
        <f ca="1">IF($G505="","--",INDEX('lista do wyboru'!$B$3:$E$104,$G505,3))</f>
        <v>--</v>
      </c>
      <c r="D505" s="31" t="str">
        <f ca="1">IF($G505="","--",INDEX('lista do wyboru'!$B$3:$E$104,$G505,4))</f>
        <v>--</v>
      </c>
      <c r="E505" s="32">
        <f t="shared" ca="1" si="7"/>
        <v>0</v>
      </c>
      <c r="G505" t="str">
        <f ca="1">IF(FALSE = ISERROR(MATCH(TRUE,OFFSET('lista do wyboru'!$H$3:$H$104,G504,0),0)),G504+MATCH(TRUE,OFFSET('lista do wyboru'!$H$3:$H$104,G504,0),0),"")</f>
        <v/>
      </c>
    </row>
    <row r="506" spans="1:7" x14ac:dyDescent="0.25">
      <c r="A506" s="31" t="str">
        <f ca="1">IF($G506="","--",INDEX('lista do wyboru'!$B$3:$E$104,$G506,1))</f>
        <v>--</v>
      </c>
      <c r="B506" s="31" t="str">
        <f ca="1">IF($G506="","--",INDEX('lista do wyboru'!$B$3:$E$104,$G506,2))</f>
        <v>--</v>
      </c>
      <c r="C506" s="31" t="str">
        <f ca="1">IF($G506="","--",INDEX('lista do wyboru'!$B$3:$E$104,$G506,3))</f>
        <v>--</v>
      </c>
      <c r="D506" s="31" t="str">
        <f ca="1">IF($G506="","--",INDEX('lista do wyboru'!$B$3:$E$104,$G506,4))</f>
        <v>--</v>
      </c>
      <c r="E506" s="32">
        <f t="shared" ca="1" si="7"/>
        <v>0</v>
      </c>
      <c r="G506" t="str">
        <f ca="1">IF(FALSE = ISERROR(MATCH(TRUE,OFFSET('lista do wyboru'!$H$3:$H$104,G505,0),0)),G505+MATCH(TRUE,OFFSET('lista do wyboru'!$H$3:$H$104,G505,0),0),"")</f>
        <v/>
      </c>
    </row>
    <row r="507" spans="1:7" x14ac:dyDescent="0.25">
      <c r="A507" s="31" t="str">
        <f ca="1">IF($G507="","--",INDEX('lista do wyboru'!$B$3:$E$104,$G507,1))</f>
        <v>--</v>
      </c>
      <c r="B507" s="31" t="str">
        <f ca="1">IF($G507="","--",INDEX('lista do wyboru'!$B$3:$E$104,$G507,2))</f>
        <v>--</v>
      </c>
      <c r="C507" s="31" t="str">
        <f ca="1">IF($G507="","--",INDEX('lista do wyboru'!$B$3:$E$104,$G507,3))</f>
        <v>--</v>
      </c>
      <c r="D507" s="31" t="str">
        <f ca="1">IF($G507="","--",INDEX('lista do wyboru'!$B$3:$E$104,$G507,4))</f>
        <v>--</v>
      </c>
      <c r="E507" s="32">
        <f t="shared" ca="1" si="7"/>
        <v>0</v>
      </c>
      <c r="G507" t="str">
        <f ca="1">IF(FALSE = ISERROR(MATCH(TRUE,OFFSET('lista do wyboru'!$H$3:$H$104,G506,0),0)),G506+MATCH(TRUE,OFFSET('lista do wyboru'!$H$3:$H$104,G506,0),0),"")</f>
        <v/>
      </c>
    </row>
    <row r="508" spans="1:7" x14ac:dyDescent="0.25">
      <c r="A508" s="31" t="str">
        <f ca="1">IF($G508="","--",INDEX('lista do wyboru'!$B$3:$E$104,$G508,1))</f>
        <v>--</v>
      </c>
      <c r="B508" s="31" t="str">
        <f ca="1">IF($G508="","--",INDEX('lista do wyboru'!$B$3:$E$104,$G508,2))</f>
        <v>--</v>
      </c>
      <c r="C508" s="31" t="str">
        <f ca="1">IF($G508="","--",INDEX('lista do wyboru'!$B$3:$E$104,$G508,3))</f>
        <v>--</v>
      </c>
      <c r="D508" s="31" t="str">
        <f ca="1">IF($G508="","--",INDEX('lista do wyboru'!$B$3:$E$104,$G508,4))</f>
        <v>--</v>
      </c>
      <c r="E508" s="32">
        <f t="shared" ca="1" si="7"/>
        <v>0</v>
      </c>
      <c r="G508" t="str">
        <f ca="1">IF(FALSE = ISERROR(MATCH(TRUE,OFFSET('lista do wyboru'!$H$3:$H$104,G507,0),0)),G507+MATCH(TRUE,OFFSET('lista do wyboru'!$H$3:$H$104,G507,0),0),"")</f>
        <v/>
      </c>
    </row>
    <row r="509" spans="1:7" x14ac:dyDescent="0.25">
      <c r="A509" s="31" t="str">
        <f ca="1">IF($G509="","--",INDEX('lista do wyboru'!$B$3:$E$104,$G509,1))</f>
        <v>--</v>
      </c>
      <c r="B509" s="31" t="str">
        <f ca="1">IF($G509="","--",INDEX('lista do wyboru'!$B$3:$E$104,$G509,2))</f>
        <v>--</v>
      </c>
      <c r="C509" s="31" t="str">
        <f ca="1">IF($G509="","--",INDEX('lista do wyboru'!$B$3:$E$104,$G509,3))</f>
        <v>--</v>
      </c>
      <c r="D509" s="31" t="str">
        <f ca="1">IF($G509="","--",INDEX('lista do wyboru'!$B$3:$E$104,$G509,4))</f>
        <v>--</v>
      </c>
      <c r="E509" s="32">
        <f t="shared" ca="1" si="7"/>
        <v>0</v>
      </c>
      <c r="G509" t="str">
        <f ca="1">IF(FALSE = ISERROR(MATCH(TRUE,OFFSET('lista do wyboru'!$H$3:$H$104,G508,0),0)),G508+MATCH(TRUE,OFFSET('lista do wyboru'!$H$3:$H$104,G508,0),0),"")</f>
        <v/>
      </c>
    </row>
    <row r="510" spans="1:7" x14ac:dyDescent="0.25">
      <c r="A510" s="31" t="str">
        <f ca="1">IF($G510="","--",INDEX('lista do wyboru'!$B$3:$E$104,$G510,1))</f>
        <v>--</v>
      </c>
      <c r="B510" s="31" t="str">
        <f ca="1">IF($G510="","--",INDEX('lista do wyboru'!$B$3:$E$104,$G510,2))</f>
        <v>--</v>
      </c>
      <c r="C510" s="31" t="str">
        <f ca="1">IF($G510="","--",INDEX('lista do wyboru'!$B$3:$E$104,$G510,3))</f>
        <v>--</v>
      </c>
      <c r="D510" s="31" t="str">
        <f ca="1">IF($G510="","--",INDEX('lista do wyboru'!$B$3:$E$104,$G510,4))</f>
        <v>--</v>
      </c>
      <c r="E510" s="32">
        <f t="shared" ca="1" si="7"/>
        <v>0</v>
      </c>
      <c r="G510" t="str">
        <f ca="1">IF(FALSE = ISERROR(MATCH(TRUE,OFFSET('lista do wyboru'!$H$3:$H$104,G509,0),0)),G509+MATCH(TRUE,OFFSET('lista do wyboru'!$H$3:$H$104,G509,0),0),"")</f>
        <v/>
      </c>
    </row>
    <row r="511" spans="1:7" x14ac:dyDescent="0.25">
      <c r="A511" s="31" t="str">
        <f ca="1">IF($G511="","--",INDEX('lista do wyboru'!$B$3:$E$104,$G511,1))</f>
        <v>--</v>
      </c>
      <c r="B511" s="31" t="str">
        <f ca="1">IF($G511="","--",INDEX('lista do wyboru'!$B$3:$E$104,$G511,2))</f>
        <v>--</v>
      </c>
      <c r="C511" s="31" t="str">
        <f ca="1">IF($G511="","--",INDEX('lista do wyboru'!$B$3:$E$104,$G511,3))</f>
        <v>--</v>
      </c>
      <c r="D511" s="31" t="str">
        <f ca="1">IF($G511="","--",INDEX('lista do wyboru'!$B$3:$E$104,$G511,4))</f>
        <v>--</v>
      </c>
      <c r="E511" s="32">
        <f t="shared" ca="1" si="7"/>
        <v>0</v>
      </c>
      <c r="G511" t="str">
        <f ca="1">IF(FALSE = ISERROR(MATCH(TRUE,OFFSET('lista do wyboru'!$H$3:$H$104,G510,0),0)),G510+MATCH(TRUE,OFFSET('lista do wyboru'!$H$3:$H$104,G510,0),0),"")</f>
        <v/>
      </c>
    </row>
    <row r="512" spans="1:7" x14ac:dyDescent="0.25">
      <c r="A512" s="31" t="str">
        <f ca="1">IF($G512="","--",INDEX('lista do wyboru'!$B$3:$E$104,$G512,1))</f>
        <v>--</v>
      </c>
      <c r="B512" s="31" t="str">
        <f ca="1">IF($G512="","--",INDEX('lista do wyboru'!$B$3:$E$104,$G512,2))</f>
        <v>--</v>
      </c>
      <c r="C512" s="31" t="str">
        <f ca="1">IF($G512="","--",INDEX('lista do wyboru'!$B$3:$E$104,$G512,3))</f>
        <v>--</v>
      </c>
      <c r="D512" s="31" t="str">
        <f ca="1">IF($G512="","--",INDEX('lista do wyboru'!$B$3:$E$104,$G512,4))</f>
        <v>--</v>
      </c>
      <c r="E512" s="32">
        <f t="shared" ca="1" si="7"/>
        <v>0</v>
      </c>
      <c r="G512" t="str">
        <f ca="1">IF(FALSE = ISERROR(MATCH(TRUE,OFFSET('lista do wyboru'!$H$3:$H$104,G511,0),0)),G511+MATCH(TRUE,OFFSET('lista do wyboru'!$H$3:$H$104,G511,0),0),"")</f>
        <v/>
      </c>
    </row>
    <row r="513" spans="1:7" x14ac:dyDescent="0.25">
      <c r="A513" s="31" t="str">
        <f ca="1">IF($G513="","--",INDEX('lista do wyboru'!$B$3:$E$104,$G513,1))</f>
        <v>--</v>
      </c>
      <c r="B513" s="31" t="str">
        <f ca="1">IF($G513="","--",INDEX('lista do wyboru'!$B$3:$E$104,$G513,2))</f>
        <v>--</v>
      </c>
      <c r="C513" s="31" t="str">
        <f ca="1">IF($G513="","--",INDEX('lista do wyboru'!$B$3:$E$104,$G513,3))</f>
        <v>--</v>
      </c>
      <c r="D513" s="31" t="str">
        <f ca="1">IF($G513="","--",INDEX('lista do wyboru'!$B$3:$E$104,$G513,4))</f>
        <v>--</v>
      </c>
      <c r="E513" s="32">
        <f t="shared" ca="1" si="7"/>
        <v>0</v>
      </c>
      <c r="G513" t="str">
        <f ca="1">IF(FALSE = ISERROR(MATCH(TRUE,OFFSET('lista do wyboru'!$H$3:$H$104,G512,0),0)),G512+MATCH(TRUE,OFFSET('lista do wyboru'!$H$3:$H$104,G512,0),0),"")</f>
        <v/>
      </c>
    </row>
    <row r="514" spans="1:7" x14ac:dyDescent="0.25">
      <c r="A514" s="31" t="str">
        <f ca="1">IF($G514="","--",INDEX('lista do wyboru'!$B$3:$E$104,$G514,1))</f>
        <v>--</v>
      </c>
      <c r="B514" s="31" t="str">
        <f ca="1">IF($G514="","--",INDEX('lista do wyboru'!$B$3:$E$104,$G514,2))</f>
        <v>--</v>
      </c>
      <c r="C514" s="31" t="str">
        <f ca="1">IF($G514="","--",INDEX('lista do wyboru'!$B$3:$E$104,$G514,3))</f>
        <v>--</v>
      </c>
      <c r="D514" s="31" t="str">
        <f ca="1">IF($G514="","--",INDEX('lista do wyboru'!$B$3:$E$104,$G514,4))</f>
        <v>--</v>
      </c>
      <c r="E514" s="32">
        <f t="shared" ca="1" si="7"/>
        <v>0</v>
      </c>
      <c r="G514" t="str">
        <f ca="1">IF(FALSE = ISERROR(MATCH(TRUE,OFFSET('lista do wyboru'!$H$3:$H$104,G513,0),0)),G513+MATCH(TRUE,OFFSET('lista do wyboru'!$H$3:$H$104,G513,0),0),"")</f>
        <v/>
      </c>
    </row>
    <row r="515" spans="1:7" x14ac:dyDescent="0.25">
      <c r="A515" s="31" t="str">
        <f ca="1">IF($G515="","--",INDEX('lista do wyboru'!$B$3:$E$104,$G515,1))</f>
        <v>--</v>
      </c>
      <c r="B515" s="31" t="str">
        <f ca="1">IF($G515="","--",INDEX('lista do wyboru'!$B$3:$E$104,$G515,2))</f>
        <v>--</v>
      </c>
      <c r="C515" s="31" t="str">
        <f ca="1">IF($G515="","--",INDEX('lista do wyboru'!$B$3:$E$104,$G515,3))</f>
        <v>--</v>
      </c>
      <c r="D515" s="31" t="str">
        <f ca="1">IF($G515="","--",INDEX('lista do wyboru'!$B$3:$E$104,$G515,4))</f>
        <v>--</v>
      </c>
      <c r="E515" s="32">
        <f t="shared" ca="1" si="7"/>
        <v>0</v>
      </c>
      <c r="G515" t="str">
        <f ca="1">IF(FALSE = ISERROR(MATCH(TRUE,OFFSET('lista do wyboru'!$H$3:$H$104,G514,0),0)),G514+MATCH(TRUE,OFFSET('lista do wyboru'!$H$3:$H$104,G514,0),0),"")</f>
        <v/>
      </c>
    </row>
    <row r="516" spans="1:7" x14ac:dyDescent="0.25">
      <c r="A516" s="31" t="str">
        <f ca="1">IF($G516="","--",INDEX('lista do wyboru'!$B$3:$E$104,$G516,1))</f>
        <v>--</v>
      </c>
      <c r="B516" s="31" t="str">
        <f ca="1">IF($G516="","--",INDEX('lista do wyboru'!$B$3:$E$104,$G516,2))</f>
        <v>--</v>
      </c>
      <c r="C516" s="31" t="str">
        <f ca="1">IF($G516="","--",INDEX('lista do wyboru'!$B$3:$E$104,$G516,3))</f>
        <v>--</v>
      </c>
      <c r="D516" s="31" t="str">
        <f ca="1">IF($G516="","--",INDEX('lista do wyboru'!$B$3:$E$104,$G516,4))</f>
        <v>--</v>
      </c>
      <c r="E516" s="32">
        <f t="shared" ref="E516:E579" ca="1" si="8">IF(C516 = "--",0,D516*C516)</f>
        <v>0</v>
      </c>
      <c r="G516" t="str">
        <f ca="1">IF(FALSE = ISERROR(MATCH(TRUE,OFFSET('lista do wyboru'!$H$3:$H$104,G515,0),0)),G515+MATCH(TRUE,OFFSET('lista do wyboru'!$H$3:$H$104,G515,0),0),"")</f>
        <v/>
      </c>
    </row>
    <row r="517" spans="1:7" x14ac:dyDescent="0.25">
      <c r="A517" s="31" t="str">
        <f ca="1">IF($G517="","--",INDEX('lista do wyboru'!$B$3:$E$104,$G517,1))</f>
        <v>--</v>
      </c>
      <c r="B517" s="31" t="str">
        <f ca="1">IF($G517="","--",INDEX('lista do wyboru'!$B$3:$E$104,$G517,2))</f>
        <v>--</v>
      </c>
      <c r="C517" s="31" t="str">
        <f ca="1">IF($G517="","--",INDEX('lista do wyboru'!$B$3:$E$104,$G517,3))</f>
        <v>--</v>
      </c>
      <c r="D517" s="31" t="str">
        <f ca="1">IF($G517="","--",INDEX('lista do wyboru'!$B$3:$E$104,$G517,4))</f>
        <v>--</v>
      </c>
      <c r="E517" s="32">
        <f t="shared" ca="1" si="8"/>
        <v>0</v>
      </c>
      <c r="G517" t="str">
        <f ca="1">IF(FALSE = ISERROR(MATCH(TRUE,OFFSET('lista do wyboru'!$H$3:$H$104,G516,0),0)),G516+MATCH(TRUE,OFFSET('lista do wyboru'!$H$3:$H$104,G516,0),0),"")</f>
        <v/>
      </c>
    </row>
    <row r="518" spans="1:7" x14ac:dyDescent="0.25">
      <c r="A518" s="31" t="str">
        <f ca="1">IF($G518="","--",INDEX('lista do wyboru'!$B$3:$E$104,$G518,1))</f>
        <v>--</v>
      </c>
      <c r="B518" s="31" t="str">
        <f ca="1">IF($G518="","--",INDEX('lista do wyboru'!$B$3:$E$104,$G518,2))</f>
        <v>--</v>
      </c>
      <c r="C518" s="31" t="str">
        <f ca="1">IF($G518="","--",INDEX('lista do wyboru'!$B$3:$E$104,$G518,3))</f>
        <v>--</v>
      </c>
      <c r="D518" s="31" t="str">
        <f ca="1">IF($G518="","--",INDEX('lista do wyboru'!$B$3:$E$104,$G518,4))</f>
        <v>--</v>
      </c>
      <c r="E518" s="32">
        <f t="shared" ca="1" si="8"/>
        <v>0</v>
      </c>
      <c r="G518" t="str">
        <f ca="1">IF(FALSE = ISERROR(MATCH(TRUE,OFFSET('lista do wyboru'!$H$3:$H$104,G517,0),0)),G517+MATCH(TRUE,OFFSET('lista do wyboru'!$H$3:$H$104,G517,0),0),"")</f>
        <v/>
      </c>
    </row>
    <row r="519" spans="1:7" x14ac:dyDescent="0.25">
      <c r="A519" s="31" t="str">
        <f ca="1">IF($G519="","--",INDEX('lista do wyboru'!$B$3:$E$104,$G519,1))</f>
        <v>--</v>
      </c>
      <c r="B519" s="31" t="str">
        <f ca="1">IF($G519="","--",INDEX('lista do wyboru'!$B$3:$E$104,$G519,2))</f>
        <v>--</v>
      </c>
      <c r="C519" s="31" t="str">
        <f ca="1">IF($G519="","--",INDEX('lista do wyboru'!$B$3:$E$104,$G519,3))</f>
        <v>--</v>
      </c>
      <c r="D519" s="31" t="str">
        <f ca="1">IF($G519="","--",INDEX('lista do wyboru'!$B$3:$E$104,$G519,4))</f>
        <v>--</v>
      </c>
      <c r="E519" s="32">
        <f t="shared" ca="1" si="8"/>
        <v>0</v>
      </c>
      <c r="G519" t="str">
        <f ca="1">IF(FALSE = ISERROR(MATCH(TRUE,OFFSET('lista do wyboru'!$H$3:$H$104,G518,0),0)),G518+MATCH(TRUE,OFFSET('lista do wyboru'!$H$3:$H$104,G518,0),0),"")</f>
        <v/>
      </c>
    </row>
    <row r="520" spans="1:7" x14ac:dyDescent="0.25">
      <c r="A520" s="31" t="str">
        <f ca="1">IF($G520="","--",INDEX('lista do wyboru'!$B$3:$E$104,$G520,1))</f>
        <v>--</v>
      </c>
      <c r="B520" s="31" t="str">
        <f ca="1">IF($G520="","--",INDEX('lista do wyboru'!$B$3:$E$104,$G520,2))</f>
        <v>--</v>
      </c>
      <c r="C520" s="31" t="str">
        <f ca="1">IF($G520="","--",INDEX('lista do wyboru'!$B$3:$E$104,$G520,3))</f>
        <v>--</v>
      </c>
      <c r="D520" s="31" t="str">
        <f ca="1">IF($G520="","--",INDEX('lista do wyboru'!$B$3:$E$104,$G520,4))</f>
        <v>--</v>
      </c>
      <c r="E520" s="32">
        <f t="shared" ca="1" si="8"/>
        <v>0</v>
      </c>
      <c r="G520" t="str">
        <f ca="1">IF(FALSE = ISERROR(MATCH(TRUE,OFFSET('lista do wyboru'!$H$3:$H$104,G519,0),0)),G519+MATCH(TRUE,OFFSET('lista do wyboru'!$H$3:$H$104,G519,0),0),"")</f>
        <v/>
      </c>
    </row>
    <row r="521" spans="1:7" x14ac:dyDescent="0.25">
      <c r="A521" s="31" t="str">
        <f ca="1">IF($G521="","--",INDEX('lista do wyboru'!$B$3:$E$104,$G521,1))</f>
        <v>--</v>
      </c>
      <c r="B521" s="31" t="str">
        <f ca="1">IF($G521="","--",INDEX('lista do wyboru'!$B$3:$E$104,$G521,2))</f>
        <v>--</v>
      </c>
      <c r="C521" s="31" t="str">
        <f ca="1">IF($G521="","--",INDEX('lista do wyboru'!$B$3:$E$104,$G521,3))</f>
        <v>--</v>
      </c>
      <c r="D521" s="31" t="str">
        <f ca="1">IF($G521="","--",INDEX('lista do wyboru'!$B$3:$E$104,$G521,4))</f>
        <v>--</v>
      </c>
      <c r="E521" s="32">
        <f t="shared" ca="1" si="8"/>
        <v>0</v>
      </c>
      <c r="G521" t="str">
        <f ca="1">IF(FALSE = ISERROR(MATCH(TRUE,OFFSET('lista do wyboru'!$H$3:$H$104,G520,0),0)),G520+MATCH(TRUE,OFFSET('lista do wyboru'!$H$3:$H$104,G520,0),0),"")</f>
        <v/>
      </c>
    </row>
    <row r="522" spans="1:7" x14ac:dyDescent="0.25">
      <c r="A522" s="31" t="str">
        <f ca="1">IF($G522="","--",INDEX('lista do wyboru'!$B$3:$E$104,$G522,1))</f>
        <v>--</v>
      </c>
      <c r="B522" s="31" t="str">
        <f ca="1">IF($G522="","--",INDEX('lista do wyboru'!$B$3:$E$104,$G522,2))</f>
        <v>--</v>
      </c>
      <c r="C522" s="31" t="str">
        <f ca="1">IF($G522="","--",INDEX('lista do wyboru'!$B$3:$E$104,$G522,3))</f>
        <v>--</v>
      </c>
      <c r="D522" s="31" t="str">
        <f ca="1">IF($G522="","--",INDEX('lista do wyboru'!$B$3:$E$104,$G522,4))</f>
        <v>--</v>
      </c>
      <c r="E522" s="32">
        <f t="shared" ca="1" si="8"/>
        <v>0</v>
      </c>
      <c r="G522" t="str">
        <f ca="1">IF(FALSE = ISERROR(MATCH(TRUE,OFFSET('lista do wyboru'!$H$3:$H$104,G521,0),0)),G521+MATCH(TRUE,OFFSET('lista do wyboru'!$H$3:$H$104,G521,0),0),"")</f>
        <v/>
      </c>
    </row>
    <row r="523" spans="1:7" x14ac:dyDescent="0.25">
      <c r="A523" s="31" t="str">
        <f ca="1">IF($G523="","--",INDEX('lista do wyboru'!$B$3:$E$104,$G523,1))</f>
        <v>--</v>
      </c>
      <c r="B523" s="31" t="str">
        <f ca="1">IF($G523="","--",INDEX('lista do wyboru'!$B$3:$E$104,$G523,2))</f>
        <v>--</v>
      </c>
      <c r="C523" s="31" t="str">
        <f ca="1">IF($G523="","--",INDEX('lista do wyboru'!$B$3:$E$104,$G523,3))</f>
        <v>--</v>
      </c>
      <c r="D523" s="31" t="str">
        <f ca="1">IF($G523="","--",INDEX('lista do wyboru'!$B$3:$E$104,$G523,4))</f>
        <v>--</v>
      </c>
      <c r="E523" s="32">
        <f t="shared" ca="1" si="8"/>
        <v>0</v>
      </c>
      <c r="G523" t="str">
        <f ca="1">IF(FALSE = ISERROR(MATCH(TRUE,OFFSET('lista do wyboru'!$H$3:$H$104,G522,0),0)),G522+MATCH(TRUE,OFFSET('lista do wyboru'!$H$3:$H$104,G522,0),0),"")</f>
        <v/>
      </c>
    </row>
    <row r="524" spans="1:7" x14ac:dyDescent="0.25">
      <c r="A524" s="31" t="str">
        <f ca="1">IF($G524="","--",INDEX('lista do wyboru'!$B$3:$E$104,$G524,1))</f>
        <v>--</v>
      </c>
      <c r="B524" s="31" t="str">
        <f ca="1">IF($G524="","--",INDEX('lista do wyboru'!$B$3:$E$104,$G524,2))</f>
        <v>--</v>
      </c>
      <c r="C524" s="31" t="str">
        <f ca="1">IF($G524="","--",INDEX('lista do wyboru'!$B$3:$E$104,$G524,3))</f>
        <v>--</v>
      </c>
      <c r="D524" s="31" t="str">
        <f ca="1">IF($G524="","--",INDEX('lista do wyboru'!$B$3:$E$104,$G524,4))</f>
        <v>--</v>
      </c>
      <c r="E524" s="32">
        <f t="shared" ca="1" si="8"/>
        <v>0</v>
      </c>
      <c r="G524" t="str">
        <f ca="1">IF(FALSE = ISERROR(MATCH(TRUE,OFFSET('lista do wyboru'!$H$3:$H$104,G523,0),0)),G523+MATCH(TRUE,OFFSET('lista do wyboru'!$H$3:$H$104,G523,0),0),"")</f>
        <v/>
      </c>
    </row>
    <row r="525" spans="1:7" x14ac:dyDescent="0.25">
      <c r="A525" s="31" t="str">
        <f ca="1">IF($G525="","--",INDEX('lista do wyboru'!$B$3:$E$104,$G525,1))</f>
        <v>--</v>
      </c>
      <c r="B525" s="31" t="str">
        <f ca="1">IF($G525="","--",INDEX('lista do wyboru'!$B$3:$E$104,$G525,2))</f>
        <v>--</v>
      </c>
      <c r="C525" s="31" t="str">
        <f ca="1">IF($G525="","--",INDEX('lista do wyboru'!$B$3:$E$104,$G525,3))</f>
        <v>--</v>
      </c>
      <c r="D525" s="31" t="str">
        <f ca="1">IF($G525="","--",INDEX('lista do wyboru'!$B$3:$E$104,$G525,4))</f>
        <v>--</v>
      </c>
      <c r="E525" s="32">
        <f t="shared" ca="1" si="8"/>
        <v>0</v>
      </c>
      <c r="G525" t="str">
        <f ca="1">IF(FALSE = ISERROR(MATCH(TRUE,OFFSET('lista do wyboru'!$H$3:$H$104,G524,0),0)),G524+MATCH(TRUE,OFFSET('lista do wyboru'!$H$3:$H$104,G524,0),0),"")</f>
        <v/>
      </c>
    </row>
    <row r="526" spans="1:7" x14ac:dyDescent="0.25">
      <c r="A526" s="31" t="str">
        <f ca="1">IF($G526="","--",INDEX('lista do wyboru'!$B$3:$E$104,$G526,1))</f>
        <v>--</v>
      </c>
      <c r="B526" s="31" t="str">
        <f ca="1">IF($G526="","--",INDEX('lista do wyboru'!$B$3:$E$104,$G526,2))</f>
        <v>--</v>
      </c>
      <c r="C526" s="31" t="str">
        <f ca="1">IF($G526="","--",INDEX('lista do wyboru'!$B$3:$E$104,$G526,3))</f>
        <v>--</v>
      </c>
      <c r="D526" s="31" t="str">
        <f ca="1">IF($G526="","--",INDEX('lista do wyboru'!$B$3:$E$104,$G526,4))</f>
        <v>--</v>
      </c>
      <c r="E526" s="32">
        <f t="shared" ca="1" si="8"/>
        <v>0</v>
      </c>
      <c r="G526" t="str">
        <f ca="1">IF(FALSE = ISERROR(MATCH(TRUE,OFFSET('lista do wyboru'!$H$3:$H$104,G525,0),0)),G525+MATCH(TRUE,OFFSET('lista do wyboru'!$H$3:$H$104,G525,0),0),"")</f>
        <v/>
      </c>
    </row>
    <row r="527" spans="1:7" x14ac:dyDescent="0.25">
      <c r="A527" s="31" t="str">
        <f ca="1">IF($G527="","--",INDEX('lista do wyboru'!$B$3:$E$104,$G527,1))</f>
        <v>--</v>
      </c>
      <c r="B527" s="31" t="str">
        <f ca="1">IF($G527="","--",INDEX('lista do wyboru'!$B$3:$E$104,$G527,2))</f>
        <v>--</v>
      </c>
      <c r="C527" s="31" t="str">
        <f ca="1">IF($G527="","--",INDEX('lista do wyboru'!$B$3:$E$104,$G527,3))</f>
        <v>--</v>
      </c>
      <c r="D527" s="31" t="str">
        <f ca="1">IF($G527="","--",INDEX('lista do wyboru'!$B$3:$E$104,$G527,4))</f>
        <v>--</v>
      </c>
      <c r="E527" s="32">
        <f t="shared" ca="1" si="8"/>
        <v>0</v>
      </c>
      <c r="G527" t="str">
        <f ca="1">IF(FALSE = ISERROR(MATCH(TRUE,OFFSET('lista do wyboru'!$H$3:$H$104,G526,0),0)),G526+MATCH(TRUE,OFFSET('lista do wyboru'!$H$3:$H$104,G526,0),0),"")</f>
        <v/>
      </c>
    </row>
    <row r="528" spans="1:7" x14ac:dyDescent="0.25">
      <c r="A528" s="31" t="str">
        <f ca="1">IF($G528="","--",INDEX('lista do wyboru'!$B$3:$E$104,$G528,1))</f>
        <v>--</v>
      </c>
      <c r="B528" s="31" t="str">
        <f ca="1">IF($G528="","--",INDEX('lista do wyboru'!$B$3:$E$104,$G528,2))</f>
        <v>--</v>
      </c>
      <c r="C528" s="31" t="str">
        <f ca="1">IF($G528="","--",INDEX('lista do wyboru'!$B$3:$E$104,$G528,3))</f>
        <v>--</v>
      </c>
      <c r="D528" s="31" t="str">
        <f ca="1">IF($G528="","--",INDEX('lista do wyboru'!$B$3:$E$104,$G528,4))</f>
        <v>--</v>
      </c>
      <c r="E528" s="32">
        <f t="shared" ca="1" si="8"/>
        <v>0</v>
      </c>
      <c r="G528" t="str">
        <f ca="1">IF(FALSE = ISERROR(MATCH(TRUE,OFFSET('lista do wyboru'!$H$3:$H$104,G527,0),0)),G527+MATCH(TRUE,OFFSET('lista do wyboru'!$H$3:$H$104,G527,0),0),"")</f>
        <v/>
      </c>
    </row>
    <row r="529" spans="1:7" x14ac:dyDescent="0.25">
      <c r="A529" s="31" t="str">
        <f ca="1">IF($G529="","--",INDEX('lista do wyboru'!$B$3:$E$104,$G529,1))</f>
        <v>--</v>
      </c>
      <c r="B529" s="31" t="str">
        <f ca="1">IF($G529="","--",INDEX('lista do wyboru'!$B$3:$E$104,$G529,2))</f>
        <v>--</v>
      </c>
      <c r="C529" s="31" t="str">
        <f ca="1">IF($G529="","--",INDEX('lista do wyboru'!$B$3:$E$104,$G529,3))</f>
        <v>--</v>
      </c>
      <c r="D529" s="31" t="str">
        <f ca="1">IF($G529="","--",INDEX('lista do wyboru'!$B$3:$E$104,$G529,4))</f>
        <v>--</v>
      </c>
      <c r="E529" s="32">
        <f t="shared" ca="1" si="8"/>
        <v>0</v>
      </c>
      <c r="G529" t="str">
        <f ca="1">IF(FALSE = ISERROR(MATCH(TRUE,OFFSET('lista do wyboru'!$H$3:$H$104,G528,0),0)),G528+MATCH(TRUE,OFFSET('lista do wyboru'!$H$3:$H$104,G528,0),0),"")</f>
        <v/>
      </c>
    </row>
    <row r="530" spans="1:7" x14ac:dyDescent="0.25">
      <c r="A530" s="31" t="str">
        <f ca="1">IF($G530="","--",INDEX('lista do wyboru'!$B$3:$E$104,$G530,1))</f>
        <v>--</v>
      </c>
      <c r="B530" s="31" t="str">
        <f ca="1">IF($G530="","--",INDEX('lista do wyboru'!$B$3:$E$104,$G530,2))</f>
        <v>--</v>
      </c>
      <c r="C530" s="31" t="str">
        <f ca="1">IF($G530="","--",INDEX('lista do wyboru'!$B$3:$E$104,$G530,3))</f>
        <v>--</v>
      </c>
      <c r="D530" s="31" t="str">
        <f ca="1">IF($G530="","--",INDEX('lista do wyboru'!$B$3:$E$104,$G530,4))</f>
        <v>--</v>
      </c>
      <c r="E530" s="32">
        <f t="shared" ca="1" si="8"/>
        <v>0</v>
      </c>
      <c r="G530" t="str">
        <f ca="1">IF(FALSE = ISERROR(MATCH(TRUE,OFFSET('lista do wyboru'!$H$3:$H$104,G529,0),0)),G529+MATCH(TRUE,OFFSET('lista do wyboru'!$H$3:$H$104,G529,0),0),"")</f>
        <v/>
      </c>
    </row>
    <row r="531" spans="1:7" x14ac:dyDescent="0.25">
      <c r="A531" s="31" t="str">
        <f ca="1">IF($G531="","--",INDEX('lista do wyboru'!$B$3:$E$104,$G531,1))</f>
        <v>--</v>
      </c>
      <c r="B531" s="31" t="str">
        <f ca="1">IF($G531="","--",INDEX('lista do wyboru'!$B$3:$E$104,$G531,2))</f>
        <v>--</v>
      </c>
      <c r="C531" s="31" t="str">
        <f ca="1">IF($G531="","--",INDEX('lista do wyboru'!$B$3:$E$104,$G531,3))</f>
        <v>--</v>
      </c>
      <c r="D531" s="31" t="str">
        <f ca="1">IF($G531="","--",INDEX('lista do wyboru'!$B$3:$E$104,$G531,4))</f>
        <v>--</v>
      </c>
      <c r="E531" s="32">
        <f t="shared" ca="1" si="8"/>
        <v>0</v>
      </c>
      <c r="G531" t="str">
        <f ca="1">IF(FALSE = ISERROR(MATCH(TRUE,OFFSET('lista do wyboru'!$H$3:$H$104,G530,0),0)),G530+MATCH(TRUE,OFFSET('lista do wyboru'!$H$3:$H$104,G530,0),0),"")</f>
        <v/>
      </c>
    </row>
    <row r="532" spans="1:7" x14ac:dyDescent="0.25">
      <c r="A532" s="31" t="str">
        <f ca="1">IF($G532="","--",INDEX('lista do wyboru'!$B$3:$E$104,$G532,1))</f>
        <v>--</v>
      </c>
      <c r="B532" s="31" t="str">
        <f ca="1">IF($G532="","--",INDEX('lista do wyboru'!$B$3:$E$104,$G532,2))</f>
        <v>--</v>
      </c>
      <c r="C532" s="31" t="str">
        <f ca="1">IF($G532="","--",INDEX('lista do wyboru'!$B$3:$E$104,$G532,3))</f>
        <v>--</v>
      </c>
      <c r="D532" s="31" t="str">
        <f ca="1">IF($G532="","--",INDEX('lista do wyboru'!$B$3:$E$104,$G532,4))</f>
        <v>--</v>
      </c>
      <c r="E532" s="32">
        <f t="shared" ca="1" si="8"/>
        <v>0</v>
      </c>
      <c r="G532" t="str">
        <f ca="1">IF(FALSE = ISERROR(MATCH(TRUE,OFFSET('lista do wyboru'!$H$3:$H$104,G531,0),0)),G531+MATCH(TRUE,OFFSET('lista do wyboru'!$H$3:$H$104,G531,0),0),"")</f>
        <v/>
      </c>
    </row>
    <row r="533" spans="1:7" x14ac:dyDescent="0.25">
      <c r="A533" s="31" t="str">
        <f ca="1">IF($G533="","--",INDEX('lista do wyboru'!$B$3:$E$104,$G533,1))</f>
        <v>--</v>
      </c>
      <c r="B533" s="31" t="str">
        <f ca="1">IF($G533="","--",INDEX('lista do wyboru'!$B$3:$E$104,$G533,2))</f>
        <v>--</v>
      </c>
      <c r="C533" s="31" t="str">
        <f ca="1">IF($G533="","--",INDEX('lista do wyboru'!$B$3:$E$104,$G533,3))</f>
        <v>--</v>
      </c>
      <c r="D533" s="31" t="str">
        <f ca="1">IF($G533="","--",INDEX('lista do wyboru'!$B$3:$E$104,$G533,4))</f>
        <v>--</v>
      </c>
      <c r="E533" s="32">
        <f t="shared" ca="1" si="8"/>
        <v>0</v>
      </c>
      <c r="G533" t="str">
        <f ca="1">IF(FALSE = ISERROR(MATCH(TRUE,OFFSET('lista do wyboru'!$H$3:$H$104,G532,0),0)),G532+MATCH(TRUE,OFFSET('lista do wyboru'!$H$3:$H$104,G532,0),0),"")</f>
        <v/>
      </c>
    </row>
    <row r="534" spans="1:7" x14ac:dyDescent="0.25">
      <c r="A534" s="31" t="str">
        <f ca="1">IF($G534="","--",INDEX('lista do wyboru'!$B$3:$E$104,$G534,1))</f>
        <v>--</v>
      </c>
      <c r="B534" s="31" t="str">
        <f ca="1">IF($G534="","--",INDEX('lista do wyboru'!$B$3:$E$104,$G534,2))</f>
        <v>--</v>
      </c>
      <c r="C534" s="31" t="str">
        <f ca="1">IF($G534="","--",INDEX('lista do wyboru'!$B$3:$E$104,$G534,3))</f>
        <v>--</v>
      </c>
      <c r="D534" s="31" t="str">
        <f ca="1">IF($G534="","--",INDEX('lista do wyboru'!$B$3:$E$104,$G534,4))</f>
        <v>--</v>
      </c>
      <c r="E534" s="32">
        <f t="shared" ca="1" si="8"/>
        <v>0</v>
      </c>
      <c r="G534" t="str">
        <f ca="1">IF(FALSE = ISERROR(MATCH(TRUE,OFFSET('lista do wyboru'!$H$3:$H$104,G533,0),0)),G533+MATCH(TRUE,OFFSET('lista do wyboru'!$H$3:$H$104,G533,0),0),"")</f>
        <v/>
      </c>
    </row>
    <row r="535" spans="1:7" x14ac:dyDescent="0.25">
      <c r="A535" s="31" t="str">
        <f ca="1">IF($G535="","--",INDEX('lista do wyboru'!$B$3:$E$104,$G535,1))</f>
        <v>--</v>
      </c>
      <c r="B535" s="31" t="str">
        <f ca="1">IF($G535="","--",INDEX('lista do wyboru'!$B$3:$E$104,$G535,2))</f>
        <v>--</v>
      </c>
      <c r="C535" s="31" t="str">
        <f ca="1">IF($G535="","--",INDEX('lista do wyboru'!$B$3:$E$104,$G535,3))</f>
        <v>--</v>
      </c>
      <c r="D535" s="31" t="str">
        <f ca="1">IF($G535="","--",INDEX('lista do wyboru'!$B$3:$E$104,$G535,4))</f>
        <v>--</v>
      </c>
      <c r="E535" s="32">
        <f t="shared" ca="1" si="8"/>
        <v>0</v>
      </c>
      <c r="G535" t="str">
        <f ca="1">IF(FALSE = ISERROR(MATCH(TRUE,OFFSET('lista do wyboru'!$H$3:$H$104,G534,0),0)),G534+MATCH(TRUE,OFFSET('lista do wyboru'!$H$3:$H$104,G534,0),0),"")</f>
        <v/>
      </c>
    </row>
    <row r="536" spans="1:7" x14ac:dyDescent="0.25">
      <c r="A536" s="31" t="str">
        <f ca="1">IF($G536="","--",INDEX('lista do wyboru'!$B$3:$E$104,$G536,1))</f>
        <v>--</v>
      </c>
      <c r="B536" s="31" t="str">
        <f ca="1">IF($G536="","--",INDEX('lista do wyboru'!$B$3:$E$104,$G536,2))</f>
        <v>--</v>
      </c>
      <c r="C536" s="31" t="str">
        <f ca="1">IF($G536="","--",INDEX('lista do wyboru'!$B$3:$E$104,$G536,3))</f>
        <v>--</v>
      </c>
      <c r="D536" s="31" t="str">
        <f ca="1">IF($G536="","--",INDEX('lista do wyboru'!$B$3:$E$104,$G536,4))</f>
        <v>--</v>
      </c>
      <c r="E536" s="32">
        <f t="shared" ca="1" si="8"/>
        <v>0</v>
      </c>
      <c r="G536" t="str">
        <f ca="1">IF(FALSE = ISERROR(MATCH(TRUE,OFFSET('lista do wyboru'!$H$3:$H$104,G535,0),0)),G535+MATCH(TRUE,OFFSET('lista do wyboru'!$H$3:$H$104,G535,0),0),"")</f>
        <v/>
      </c>
    </row>
    <row r="537" spans="1:7" x14ac:dyDescent="0.25">
      <c r="A537" s="31" t="str">
        <f ca="1">IF($G537="","--",INDEX('lista do wyboru'!$B$3:$E$104,$G537,1))</f>
        <v>--</v>
      </c>
      <c r="B537" s="31" t="str">
        <f ca="1">IF($G537="","--",INDEX('lista do wyboru'!$B$3:$E$104,$G537,2))</f>
        <v>--</v>
      </c>
      <c r="C537" s="31" t="str">
        <f ca="1">IF($G537="","--",INDEX('lista do wyboru'!$B$3:$E$104,$G537,3))</f>
        <v>--</v>
      </c>
      <c r="D537" s="31" t="str">
        <f ca="1">IF($G537="","--",INDEX('lista do wyboru'!$B$3:$E$104,$G537,4))</f>
        <v>--</v>
      </c>
      <c r="E537" s="32">
        <f t="shared" ca="1" si="8"/>
        <v>0</v>
      </c>
      <c r="G537" t="str">
        <f ca="1">IF(FALSE = ISERROR(MATCH(TRUE,OFFSET('lista do wyboru'!$H$3:$H$104,G536,0),0)),G536+MATCH(TRUE,OFFSET('lista do wyboru'!$H$3:$H$104,G536,0),0),"")</f>
        <v/>
      </c>
    </row>
    <row r="538" spans="1:7" x14ac:dyDescent="0.25">
      <c r="A538" s="31" t="str">
        <f ca="1">IF($G538="","--",INDEX('lista do wyboru'!$B$3:$E$104,$G538,1))</f>
        <v>--</v>
      </c>
      <c r="B538" s="31" t="str">
        <f ca="1">IF($G538="","--",INDEX('lista do wyboru'!$B$3:$E$104,$G538,2))</f>
        <v>--</v>
      </c>
      <c r="C538" s="31" t="str">
        <f ca="1">IF($G538="","--",INDEX('lista do wyboru'!$B$3:$E$104,$G538,3))</f>
        <v>--</v>
      </c>
      <c r="D538" s="31" t="str">
        <f ca="1">IF($G538="","--",INDEX('lista do wyboru'!$B$3:$E$104,$G538,4))</f>
        <v>--</v>
      </c>
      <c r="E538" s="32">
        <f t="shared" ca="1" si="8"/>
        <v>0</v>
      </c>
      <c r="G538" t="str">
        <f ca="1">IF(FALSE = ISERROR(MATCH(TRUE,OFFSET('lista do wyboru'!$H$3:$H$104,G537,0),0)),G537+MATCH(TRUE,OFFSET('lista do wyboru'!$H$3:$H$104,G537,0),0),"")</f>
        <v/>
      </c>
    </row>
    <row r="539" spans="1:7" x14ac:dyDescent="0.25">
      <c r="A539" s="31" t="str">
        <f ca="1">IF($G539="","--",INDEX('lista do wyboru'!$B$3:$E$104,$G539,1))</f>
        <v>--</v>
      </c>
      <c r="B539" s="31" t="str">
        <f ca="1">IF($G539="","--",INDEX('lista do wyboru'!$B$3:$E$104,$G539,2))</f>
        <v>--</v>
      </c>
      <c r="C539" s="31" t="str">
        <f ca="1">IF($G539="","--",INDEX('lista do wyboru'!$B$3:$E$104,$G539,3))</f>
        <v>--</v>
      </c>
      <c r="D539" s="31" t="str">
        <f ca="1">IF($G539="","--",INDEX('lista do wyboru'!$B$3:$E$104,$G539,4))</f>
        <v>--</v>
      </c>
      <c r="E539" s="32">
        <f t="shared" ca="1" si="8"/>
        <v>0</v>
      </c>
      <c r="G539" t="str">
        <f ca="1">IF(FALSE = ISERROR(MATCH(TRUE,OFFSET('lista do wyboru'!$H$3:$H$104,G538,0),0)),G538+MATCH(TRUE,OFFSET('lista do wyboru'!$H$3:$H$104,G538,0),0),"")</f>
        <v/>
      </c>
    </row>
    <row r="540" spans="1:7" x14ac:dyDescent="0.25">
      <c r="A540" s="31" t="str">
        <f ca="1">IF($G540="","--",INDEX('lista do wyboru'!$B$3:$E$104,$G540,1))</f>
        <v>--</v>
      </c>
      <c r="B540" s="31" t="str">
        <f ca="1">IF($G540="","--",INDEX('lista do wyboru'!$B$3:$E$104,$G540,2))</f>
        <v>--</v>
      </c>
      <c r="C540" s="31" t="str">
        <f ca="1">IF($G540="","--",INDEX('lista do wyboru'!$B$3:$E$104,$G540,3))</f>
        <v>--</v>
      </c>
      <c r="D540" s="31" t="str">
        <f ca="1">IF($G540="","--",INDEX('lista do wyboru'!$B$3:$E$104,$G540,4))</f>
        <v>--</v>
      </c>
      <c r="E540" s="32">
        <f t="shared" ca="1" si="8"/>
        <v>0</v>
      </c>
      <c r="G540" t="str">
        <f ca="1">IF(FALSE = ISERROR(MATCH(TRUE,OFFSET('lista do wyboru'!$H$3:$H$104,G539,0),0)),G539+MATCH(TRUE,OFFSET('lista do wyboru'!$H$3:$H$104,G539,0),0),"")</f>
        <v/>
      </c>
    </row>
    <row r="541" spans="1:7" x14ac:dyDescent="0.25">
      <c r="A541" s="31" t="str">
        <f ca="1">IF($G541="","--",INDEX('lista do wyboru'!$B$3:$E$104,$G541,1))</f>
        <v>--</v>
      </c>
      <c r="B541" s="31" t="str">
        <f ca="1">IF($G541="","--",INDEX('lista do wyboru'!$B$3:$E$104,$G541,2))</f>
        <v>--</v>
      </c>
      <c r="C541" s="31" t="str">
        <f ca="1">IF($G541="","--",INDEX('lista do wyboru'!$B$3:$E$104,$G541,3))</f>
        <v>--</v>
      </c>
      <c r="D541" s="31" t="str">
        <f ca="1">IF($G541="","--",INDEX('lista do wyboru'!$B$3:$E$104,$G541,4))</f>
        <v>--</v>
      </c>
      <c r="E541" s="32">
        <f t="shared" ca="1" si="8"/>
        <v>0</v>
      </c>
      <c r="G541" t="str">
        <f ca="1">IF(FALSE = ISERROR(MATCH(TRUE,OFFSET('lista do wyboru'!$H$3:$H$104,G540,0),0)),G540+MATCH(TRUE,OFFSET('lista do wyboru'!$H$3:$H$104,G540,0),0),"")</f>
        <v/>
      </c>
    </row>
    <row r="542" spans="1:7" x14ac:dyDescent="0.25">
      <c r="A542" s="31" t="str">
        <f ca="1">IF($G542="","--",INDEX('lista do wyboru'!$B$3:$E$104,$G542,1))</f>
        <v>--</v>
      </c>
      <c r="B542" s="31" t="str">
        <f ca="1">IF($G542="","--",INDEX('lista do wyboru'!$B$3:$E$104,$G542,2))</f>
        <v>--</v>
      </c>
      <c r="C542" s="31" t="str">
        <f ca="1">IF($G542="","--",INDEX('lista do wyboru'!$B$3:$E$104,$G542,3))</f>
        <v>--</v>
      </c>
      <c r="D542" s="31" t="str">
        <f ca="1">IF($G542="","--",INDEX('lista do wyboru'!$B$3:$E$104,$G542,4))</f>
        <v>--</v>
      </c>
      <c r="E542" s="32">
        <f t="shared" ca="1" si="8"/>
        <v>0</v>
      </c>
      <c r="G542" t="str">
        <f ca="1">IF(FALSE = ISERROR(MATCH(TRUE,OFFSET('lista do wyboru'!$H$3:$H$104,G541,0),0)),G541+MATCH(TRUE,OFFSET('lista do wyboru'!$H$3:$H$104,G541,0),0),"")</f>
        <v/>
      </c>
    </row>
    <row r="543" spans="1:7" x14ac:dyDescent="0.25">
      <c r="A543" s="31" t="str">
        <f ca="1">IF($G543="","--",INDEX('lista do wyboru'!$B$3:$E$104,$G543,1))</f>
        <v>--</v>
      </c>
      <c r="B543" s="31" t="str">
        <f ca="1">IF($G543="","--",INDEX('lista do wyboru'!$B$3:$E$104,$G543,2))</f>
        <v>--</v>
      </c>
      <c r="C543" s="31" t="str">
        <f ca="1">IF($G543="","--",INDEX('lista do wyboru'!$B$3:$E$104,$G543,3))</f>
        <v>--</v>
      </c>
      <c r="D543" s="31" t="str">
        <f ca="1">IF($G543="","--",INDEX('lista do wyboru'!$B$3:$E$104,$G543,4))</f>
        <v>--</v>
      </c>
      <c r="E543" s="32">
        <f t="shared" ca="1" si="8"/>
        <v>0</v>
      </c>
      <c r="G543" t="str">
        <f ca="1">IF(FALSE = ISERROR(MATCH(TRUE,OFFSET('lista do wyboru'!$H$3:$H$104,G542,0),0)),G542+MATCH(TRUE,OFFSET('lista do wyboru'!$H$3:$H$104,G542,0),0),"")</f>
        <v/>
      </c>
    </row>
    <row r="544" spans="1:7" x14ac:dyDescent="0.25">
      <c r="A544" s="31" t="str">
        <f ca="1">IF($G544="","--",INDEX('lista do wyboru'!$B$3:$E$104,$G544,1))</f>
        <v>--</v>
      </c>
      <c r="B544" s="31" t="str">
        <f ca="1">IF($G544="","--",INDEX('lista do wyboru'!$B$3:$E$104,$G544,2))</f>
        <v>--</v>
      </c>
      <c r="C544" s="31" t="str">
        <f ca="1">IF($G544="","--",INDEX('lista do wyboru'!$B$3:$E$104,$G544,3))</f>
        <v>--</v>
      </c>
      <c r="D544" s="31" t="str">
        <f ca="1">IF($G544="","--",INDEX('lista do wyboru'!$B$3:$E$104,$G544,4))</f>
        <v>--</v>
      </c>
      <c r="E544" s="32">
        <f t="shared" ca="1" si="8"/>
        <v>0</v>
      </c>
      <c r="G544" t="str">
        <f ca="1">IF(FALSE = ISERROR(MATCH(TRUE,OFFSET('lista do wyboru'!$H$3:$H$104,G543,0),0)),G543+MATCH(TRUE,OFFSET('lista do wyboru'!$H$3:$H$104,G543,0),0),"")</f>
        <v/>
      </c>
    </row>
    <row r="545" spans="1:7" x14ac:dyDescent="0.25">
      <c r="A545" s="31" t="str">
        <f ca="1">IF($G545="","--",INDEX('lista do wyboru'!$B$3:$E$104,$G545,1))</f>
        <v>--</v>
      </c>
      <c r="B545" s="31" t="str">
        <f ca="1">IF($G545="","--",INDEX('lista do wyboru'!$B$3:$E$104,$G545,2))</f>
        <v>--</v>
      </c>
      <c r="C545" s="31" t="str">
        <f ca="1">IF($G545="","--",INDEX('lista do wyboru'!$B$3:$E$104,$G545,3))</f>
        <v>--</v>
      </c>
      <c r="D545" s="31" t="str">
        <f ca="1">IF($G545="","--",INDEX('lista do wyboru'!$B$3:$E$104,$G545,4))</f>
        <v>--</v>
      </c>
      <c r="E545" s="32">
        <f t="shared" ca="1" si="8"/>
        <v>0</v>
      </c>
      <c r="G545" t="str">
        <f ca="1">IF(FALSE = ISERROR(MATCH(TRUE,OFFSET('lista do wyboru'!$H$3:$H$104,G544,0),0)),G544+MATCH(TRUE,OFFSET('lista do wyboru'!$H$3:$H$104,G544,0),0),"")</f>
        <v/>
      </c>
    </row>
    <row r="546" spans="1:7" x14ac:dyDescent="0.25">
      <c r="A546" s="31" t="str">
        <f ca="1">IF($G546="","--",INDEX('lista do wyboru'!$B$3:$E$104,$G546,1))</f>
        <v>--</v>
      </c>
      <c r="B546" s="31" t="str">
        <f ca="1">IF($G546="","--",INDEX('lista do wyboru'!$B$3:$E$104,$G546,2))</f>
        <v>--</v>
      </c>
      <c r="C546" s="31" t="str">
        <f ca="1">IF($G546="","--",INDEX('lista do wyboru'!$B$3:$E$104,$G546,3))</f>
        <v>--</v>
      </c>
      <c r="D546" s="31" t="str">
        <f ca="1">IF($G546="","--",INDEX('lista do wyboru'!$B$3:$E$104,$G546,4))</f>
        <v>--</v>
      </c>
      <c r="E546" s="32">
        <f t="shared" ca="1" si="8"/>
        <v>0</v>
      </c>
      <c r="G546" t="str">
        <f ca="1">IF(FALSE = ISERROR(MATCH(TRUE,OFFSET('lista do wyboru'!$H$3:$H$104,G545,0),0)),G545+MATCH(TRUE,OFFSET('lista do wyboru'!$H$3:$H$104,G545,0),0),"")</f>
        <v/>
      </c>
    </row>
    <row r="547" spans="1:7" x14ac:dyDescent="0.25">
      <c r="A547" s="31" t="str">
        <f ca="1">IF($G547="","--",INDEX('lista do wyboru'!$B$3:$E$104,$G547,1))</f>
        <v>--</v>
      </c>
      <c r="B547" s="31" t="str">
        <f ca="1">IF($G547="","--",INDEX('lista do wyboru'!$B$3:$E$104,$G547,2))</f>
        <v>--</v>
      </c>
      <c r="C547" s="31" t="str">
        <f ca="1">IF($G547="","--",INDEX('lista do wyboru'!$B$3:$E$104,$G547,3))</f>
        <v>--</v>
      </c>
      <c r="D547" s="31" t="str">
        <f ca="1">IF($G547="","--",INDEX('lista do wyboru'!$B$3:$E$104,$G547,4))</f>
        <v>--</v>
      </c>
      <c r="E547" s="32">
        <f t="shared" ca="1" si="8"/>
        <v>0</v>
      </c>
      <c r="G547" t="str">
        <f ca="1">IF(FALSE = ISERROR(MATCH(TRUE,OFFSET('lista do wyboru'!$H$3:$H$104,G546,0),0)),G546+MATCH(TRUE,OFFSET('lista do wyboru'!$H$3:$H$104,G546,0),0),"")</f>
        <v/>
      </c>
    </row>
    <row r="548" spans="1:7" x14ac:dyDescent="0.25">
      <c r="A548" s="31" t="str">
        <f ca="1">IF($G548="","--",INDEX('lista do wyboru'!$B$3:$E$104,$G548,1))</f>
        <v>--</v>
      </c>
      <c r="B548" s="31" t="str">
        <f ca="1">IF($G548="","--",INDEX('lista do wyboru'!$B$3:$E$104,$G548,2))</f>
        <v>--</v>
      </c>
      <c r="C548" s="31" t="str">
        <f ca="1">IF($G548="","--",INDEX('lista do wyboru'!$B$3:$E$104,$G548,3))</f>
        <v>--</v>
      </c>
      <c r="D548" s="31" t="str">
        <f ca="1">IF($G548="","--",INDEX('lista do wyboru'!$B$3:$E$104,$G548,4))</f>
        <v>--</v>
      </c>
      <c r="E548" s="32">
        <f t="shared" ca="1" si="8"/>
        <v>0</v>
      </c>
      <c r="G548" t="str">
        <f ca="1">IF(FALSE = ISERROR(MATCH(TRUE,OFFSET('lista do wyboru'!$H$3:$H$104,G547,0),0)),G547+MATCH(TRUE,OFFSET('lista do wyboru'!$H$3:$H$104,G547,0),0),"")</f>
        <v/>
      </c>
    </row>
    <row r="549" spans="1:7" x14ac:dyDescent="0.25">
      <c r="A549" s="31" t="str">
        <f ca="1">IF($G549="","--",INDEX('lista do wyboru'!$B$3:$E$104,$G549,1))</f>
        <v>--</v>
      </c>
      <c r="B549" s="31" t="str">
        <f ca="1">IF($G549="","--",INDEX('lista do wyboru'!$B$3:$E$104,$G549,2))</f>
        <v>--</v>
      </c>
      <c r="C549" s="31" t="str">
        <f ca="1">IF($G549="","--",INDEX('lista do wyboru'!$B$3:$E$104,$G549,3))</f>
        <v>--</v>
      </c>
      <c r="D549" s="31" t="str">
        <f ca="1">IF($G549="","--",INDEX('lista do wyboru'!$B$3:$E$104,$G549,4))</f>
        <v>--</v>
      </c>
      <c r="E549" s="32">
        <f t="shared" ca="1" si="8"/>
        <v>0</v>
      </c>
      <c r="G549" t="str">
        <f ca="1">IF(FALSE = ISERROR(MATCH(TRUE,OFFSET('lista do wyboru'!$H$3:$H$104,G548,0),0)),G548+MATCH(TRUE,OFFSET('lista do wyboru'!$H$3:$H$104,G548,0),0),"")</f>
        <v/>
      </c>
    </row>
    <row r="550" spans="1:7" x14ac:dyDescent="0.25">
      <c r="A550" s="31" t="str">
        <f ca="1">IF($G550="","--",INDEX('lista do wyboru'!$B$3:$E$104,$G550,1))</f>
        <v>--</v>
      </c>
      <c r="B550" s="31" t="str">
        <f ca="1">IF($G550="","--",INDEX('lista do wyboru'!$B$3:$E$104,$G550,2))</f>
        <v>--</v>
      </c>
      <c r="C550" s="31" t="str">
        <f ca="1">IF($G550="","--",INDEX('lista do wyboru'!$B$3:$E$104,$G550,3))</f>
        <v>--</v>
      </c>
      <c r="D550" s="31" t="str">
        <f ca="1">IF($G550="","--",INDEX('lista do wyboru'!$B$3:$E$104,$G550,4))</f>
        <v>--</v>
      </c>
      <c r="E550" s="32">
        <f t="shared" ca="1" si="8"/>
        <v>0</v>
      </c>
      <c r="G550" t="str">
        <f ca="1">IF(FALSE = ISERROR(MATCH(TRUE,OFFSET('lista do wyboru'!$H$3:$H$104,G549,0),0)),G549+MATCH(TRUE,OFFSET('lista do wyboru'!$H$3:$H$104,G549,0),0),"")</f>
        <v/>
      </c>
    </row>
    <row r="551" spans="1:7" x14ac:dyDescent="0.25">
      <c r="A551" s="31" t="str">
        <f ca="1">IF($G551="","--",INDEX('lista do wyboru'!$B$3:$E$104,$G551,1))</f>
        <v>--</v>
      </c>
      <c r="B551" s="31" t="str">
        <f ca="1">IF($G551="","--",INDEX('lista do wyboru'!$B$3:$E$104,$G551,2))</f>
        <v>--</v>
      </c>
      <c r="C551" s="31" t="str">
        <f ca="1">IF($G551="","--",INDEX('lista do wyboru'!$B$3:$E$104,$G551,3))</f>
        <v>--</v>
      </c>
      <c r="D551" s="31" t="str">
        <f ca="1">IF($G551="","--",INDEX('lista do wyboru'!$B$3:$E$104,$G551,4))</f>
        <v>--</v>
      </c>
      <c r="E551" s="32">
        <f t="shared" ca="1" si="8"/>
        <v>0</v>
      </c>
      <c r="G551" t="str">
        <f ca="1">IF(FALSE = ISERROR(MATCH(TRUE,OFFSET('lista do wyboru'!$H$3:$H$104,G550,0),0)),G550+MATCH(TRUE,OFFSET('lista do wyboru'!$H$3:$H$104,G550,0),0),"")</f>
        <v/>
      </c>
    </row>
    <row r="552" spans="1:7" x14ac:dyDescent="0.25">
      <c r="A552" s="31" t="str">
        <f ca="1">IF($G552="","--",INDEX('lista do wyboru'!$B$3:$E$104,$G552,1))</f>
        <v>--</v>
      </c>
      <c r="B552" s="31" t="str">
        <f ca="1">IF($G552="","--",INDEX('lista do wyboru'!$B$3:$E$104,$G552,2))</f>
        <v>--</v>
      </c>
      <c r="C552" s="31" t="str">
        <f ca="1">IF($G552="","--",INDEX('lista do wyboru'!$B$3:$E$104,$G552,3))</f>
        <v>--</v>
      </c>
      <c r="D552" s="31" t="str">
        <f ca="1">IF($G552="","--",INDEX('lista do wyboru'!$B$3:$E$104,$G552,4))</f>
        <v>--</v>
      </c>
      <c r="E552" s="32">
        <f t="shared" ca="1" si="8"/>
        <v>0</v>
      </c>
      <c r="G552" t="str">
        <f ca="1">IF(FALSE = ISERROR(MATCH(TRUE,OFFSET('lista do wyboru'!$H$3:$H$104,G551,0),0)),G551+MATCH(TRUE,OFFSET('lista do wyboru'!$H$3:$H$104,G551,0),0),"")</f>
        <v/>
      </c>
    </row>
    <row r="553" spans="1:7" x14ac:dyDescent="0.25">
      <c r="A553" s="31" t="str">
        <f ca="1">IF($G553="","--",INDEX('lista do wyboru'!$B$3:$E$104,$G553,1))</f>
        <v>--</v>
      </c>
      <c r="B553" s="31" t="str">
        <f ca="1">IF($G553="","--",INDEX('lista do wyboru'!$B$3:$E$104,$G553,2))</f>
        <v>--</v>
      </c>
      <c r="C553" s="31" t="str">
        <f ca="1">IF($G553="","--",INDEX('lista do wyboru'!$B$3:$E$104,$G553,3))</f>
        <v>--</v>
      </c>
      <c r="D553" s="31" t="str">
        <f ca="1">IF($G553="","--",INDEX('lista do wyboru'!$B$3:$E$104,$G553,4))</f>
        <v>--</v>
      </c>
      <c r="E553" s="32">
        <f t="shared" ca="1" si="8"/>
        <v>0</v>
      </c>
      <c r="G553" t="str">
        <f ca="1">IF(FALSE = ISERROR(MATCH(TRUE,OFFSET('lista do wyboru'!$H$3:$H$104,G552,0),0)),G552+MATCH(TRUE,OFFSET('lista do wyboru'!$H$3:$H$104,G552,0),0),"")</f>
        <v/>
      </c>
    </row>
    <row r="554" spans="1:7" x14ac:dyDescent="0.25">
      <c r="A554" s="31" t="str">
        <f ca="1">IF($G554="","--",INDEX('lista do wyboru'!$B$3:$E$104,$G554,1))</f>
        <v>--</v>
      </c>
      <c r="B554" s="31" t="str">
        <f ca="1">IF($G554="","--",INDEX('lista do wyboru'!$B$3:$E$104,$G554,2))</f>
        <v>--</v>
      </c>
      <c r="C554" s="31" t="str">
        <f ca="1">IF($G554="","--",INDEX('lista do wyboru'!$B$3:$E$104,$G554,3))</f>
        <v>--</v>
      </c>
      <c r="D554" s="31" t="str">
        <f ca="1">IF($G554="","--",INDEX('lista do wyboru'!$B$3:$E$104,$G554,4))</f>
        <v>--</v>
      </c>
      <c r="E554" s="32">
        <f t="shared" ca="1" si="8"/>
        <v>0</v>
      </c>
      <c r="G554" t="str">
        <f ca="1">IF(FALSE = ISERROR(MATCH(TRUE,OFFSET('lista do wyboru'!$H$3:$H$104,G553,0),0)),G553+MATCH(TRUE,OFFSET('lista do wyboru'!$H$3:$H$104,G553,0),0),"")</f>
        <v/>
      </c>
    </row>
    <row r="555" spans="1:7" x14ac:dyDescent="0.25">
      <c r="A555" s="31" t="str">
        <f ca="1">IF($G555="","--",INDEX('lista do wyboru'!$B$3:$E$104,$G555,1))</f>
        <v>--</v>
      </c>
      <c r="B555" s="31" t="str">
        <f ca="1">IF($G555="","--",INDEX('lista do wyboru'!$B$3:$E$104,$G555,2))</f>
        <v>--</v>
      </c>
      <c r="C555" s="31" t="str">
        <f ca="1">IF($G555="","--",INDEX('lista do wyboru'!$B$3:$E$104,$G555,3))</f>
        <v>--</v>
      </c>
      <c r="D555" s="31" t="str">
        <f ca="1">IF($G555="","--",INDEX('lista do wyboru'!$B$3:$E$104,$G555,4))</f>
        <v>--</v>
      </c>
      <c r="E555" s="32">
        <f t="shared" ca="1" si="8"/>
        <v>0</v>
      </c>
      <c r="G555" t="str">
        <f ca="1">IF(FALSE = ISERROR(MATCH(TRUE,OFFSET('lista do wyboru'!$H$3:$H$104,G554,0),0)),G554+MATCH(TRUE,OFFSET('lista do wyboru'!$H$3:$H$104,G554,0),0),"")</f>
        <v/>
      </c>
    </row>
    <row r="556" spans="1:7" x14ac:dyDescent="0.25">
      <c r="A556" s="31" t="str">
        <f ca="1">IF($G556="","--",INDEX('lista do wyboru'!$B$3:$E$104,$G556,1))</f>
        <v>--</v>
      </c>
      <c r="B556" s="31" t="str">
        <f ca="1">IF($G556="","--",INDEX('lista do wyboru'!$B$3:$E$104,$G556,2))</f>
        <v>--</v>
      </c>
      <c r="C556" s="31" t="str">
        <f ca="1">IF($G556="","--",INDEX('lista do wyboru'!$B$3:$E$104,$G556,3))</f>
        <v>--</v>
      </c>
      <c r="D556" s="31" t="str">
        <f ca="1">IF($G556="","--",INDEX('lista do wyboru'!$B$3:$E$104,$G556,4))</f>
        <v>--</v>
      </c>
      <c r="E556" s="32">
        <f t="shared" ca="1" si="8"/>
        <v>0</v>
      </c>
      <c r="G556" t="str">
        <f ca="1">IF(FALSE = ISERROR(MATCH(TRUE,OFFSET('lista do wyboru'!$H$3:$H$104,G555,0),0)),G555+MATCH(TRUE,OFFSET('lista do wyboru'!$H$3:$H$104,G555,0),0),"")</f>
        <v/>
      </c>
    </row>
    <row r="557" spans="1:7" x14ac:dyDescent="0.25">
      <c r="A557" s="31" t="str">
        <f ca="1">IF($G557="","--",INDEX('lista do wyboru'!$B$3:$E$104,$G557,1))</f>
        <v>--</v>
      </c>
      <c r="B557" s="31" t="str">
        <f ca="1">IF($G557="","--",INDEX('lista do wyboru'!$B$3:$E$104,$G557,2))</f>
        <v>--</v>
      </c>
      <c r="C557" s="31" t="str">
        <f ca="1">IF($G557="","--",INDEX('lista do wyboru'!$B$3:$E$104,$G557,3))</f>
        <v>--</v>
      </c>
      <c r="D557" s="31" t="str">
        <f ca="1">IF($G557="","--",INDEX('lista do wyboru'!$B$3:$E$104,$G557,4))</f>
        <v>--</v>
      </c>
      <c r="E557" s="32">
        <f t="shared" ca="1" si="8"/>
        <v>0</v>
      </c>
      <c r="G557" t="str">
        <f ca="1">IF(FALSE = ISERROR(MATCH(TRUE,OFFSET('lista do wyboru'!$H$3:$H$104,G556,0),0)),G556+MATCH(TRUE,OFFSET('lista do wyboru'!$H$3:$H$104,G556,0),0),"")</f>
        <v/>
      </c>
    </row>
    <row r="558" spans="1:7" x14ac:dyDescent="0.25">
      <c r="A558" s="31" t="str">
        <f ca="1">IF($G558="","--",INDEX('lista do wyboru'!$B$3:$E$104,$G558,1))</f>
        <v>--</v>
      </c>
      <c r="B558" s="31" t="str">
        <f ca="1">IF($G558="","--",INDEX('lista do wyboru'!$B$3:$E$104,$G558,2))</f>
        <v>--</v>
      </c>
      <c r="C558" s="31" t="str">
        <f ca="1">IF($G558="","--",INDEX('lista do wyboru'!$B$3:$E$104,$G558,3))</f>
        <v>--</v>
      </c>
      <c r="D558" s="31" t="str">
        <f ca="1">IF($G558="","--",INDEX('lista do wyboru'!$B$3:$E$104,$G558,4))</f>
        <v>--</v>
      </c>
      <c r="E558" s="32">
        <f t="shared" ca="1" si="8"/>
        <v>0</v>
      </c>
      <c r="G558" t="str">
        <f ca="1">IF(FALSE = ISERROR(MATCH(TRUE,OFFSET('lista do wyboru'!$H$3:$H$104,G557,0),0)),G557+MATCH(TRUE,OFFSET('lista do wyboru'!$H$3:$H$104,G557,0),0),"")</f>
        <v/>
      </c>
    </row>
    <row r="559" spans="1:7" x14ac:dyDescent="0.25">
      <c r="A559" s="31" t="str">
        <f ca="1">IF($G559="","--",INDEX('lista do wyboru'!$B$3:$E$104,$G559,1))</f>
        <v>--</v>
      </c>
      <c r="B559" s="31" t="str">
        <f ca="1">IF($G559="","--",INDEX('lista do wyboru'!$B$3:$E$104,$G559,2))</f>
        <v>--</v>
      </c>
      <c r="C559" s="31" t="str">
        <f ca="1">IF($G559="","--",INDEX('lista do wyboru'!$B$3:$E$104,$G559,3))</f>
        <v>--</v>
      </c>
      <c r="D559" s="31" t="str">
        <f ca="1">IF($G559="","--",INDEX('lista do wyboru'!$B$3:$E$104,$G559,4))</f>
        <v>--</v>
      </c>
      <c r="E559" s="32">
        <f t="shared" ca="1" si="8"/>
        <v>0</v>
      </c>
      <c r="G559" t="str">
        <f ca="1">IF(FALSE = ISERROR(MATCH(TRUE,OFFSET('lista do wyboru'!$H$3:$H$104,G558,0),0)),G558+MATCH(TRUE,OFFSET('lista do wyboru'!$H$3:$H$104,G558,0),0),"")</f>
        <v/>
      </c>
    </row>
    <row r="560" spans="1:7" x14ac:dyDescent="0.25">
      <c r="A560" s="31" t="str">
        <f ca="1">IF($G560="","--",INDEX('lista do wyboru'!$B$3:$E$104,$G560,1))</f>
        <v>--</v>
      </c>
      <c r="B560" s="31" t="str">
        <f ca="1">IF($G560="","--",INDEX('lista do wyboru'!$B$3:$E$104,$G560,2))</f>
        <v>--</v>
      </c>
      <c r="C560" s="31" t="str">
        <f ca="1">IF($G560="","--",INDEX('lista do wyboru'!$B$3:$E$104,$G560,3))</f>
        <v>--</v>
      </c>
      <c r="D560" s="31" t="str">
        <f ca="1">IF($G560="","--",INDEX('lista do wyboru'!$B$3:$E$104,$G560,4))</f>
        <v>--</v>
      </c>
      <c r="E560" s="32">
        <f t="shared" ca="1" si="8"/>
        <v>0</v>
      </c>
      <c r="G560" t="str">
        <f ca="1">IF(FALSE = ISERROR(MATCH(TRUE,OFFSET('lista do wyboru'!$H$3:$H$104,G559,0),0)),G559+MATCH(TRUE,OFFSET('lista do wyboru'!$H$3:$H$104,G559,0),0),"")</f>
        <v/>
      </c>
    </row>
    <row r="561" spans="1:7" x14ac:dyDescent="0.25">
      <c r="A561" s="31" t="str">
        <f ca="1">IF($G561="","--",INDEX('lista do wyboru'!$B$3:$E$104,$G561,1))</f>
        <v>--</v>
      </c>
      <c r="B561" s="31" t="str">
        <f ca="1">IF($G561="","--",INDEX('lista do wyboru'!$B$3:$E$104,$G561,2))</f>
        <v>--</v>
      </c>
      <c r="C561" s="31" t="str">
        <f ca="1">IF($G561="","--",INDEX('lista do wyboru'!$B$3:$E$104,$G561,3))</f>
        <v>--</v>
      </c>
      <c r="D561" s="31" t="str">
        <f ca="1">IF($G561="","--",INDEX('lista do wyboru'!$B$3:$E$104,$G561,4))</f>
        <v>--</v>
      </c>
      <c r="E561" s="32">
        <f t="shared" ca="1" si="8"/>
        <v>0</v>
      </c>
      <c r="G561" t="str">
        <f ca="1">IF(FALSE = ISERROR(MATCH(TRUE,OFFSET('lista do wyboru'!$H$3:$H$104,G560,0),0)),G560+MATCH(TRUE,OFFSET('lista do wyboru'!$H$3:$H$104,G560,0),0),"")</f>
        <v/>
      </c>
    </row>
    <row r="562" spans="1:7" x14ac:dyDescent="0.25">
      <c r="A562" s="31" t="str">
        <f ca="1">IF($G562="","--",INDEX('lista do wyboru'!$B$3:$E$104,$G562,1))</f>
        <v>--</v>
      </c>
      <c r="B562" s="31" t="str">
        <f ca="1">IF($G562="","--",INDEX('lista do wyboru'!$B$3:$E$104,$G562,2))</f>
        <v>--</v>
      </c>
      <c r="C562" s="31" t="str">
        <f ca="1">IF($G562="","--",INDEX('lista do wyboru'!$B$3:$E$104,$G562,3))</f>
        <v>--</v>
      </c>
      <c r="D562" s="31" t="str">
        <f ca="1">IF($G562="","--",INDEX('lista do wyboru'!$B$3:$E$104,$G562,4))</f>
        <v>--</v>
      </c>
      <c r="E562" s="32">
        <f t="shared" ca="1" si="8"/>
        <v>0</v>
      </c>
      <c r="G562" t="str">
        <f ca="1">IF(FALSE = ISERROR(MATCH(TRUE,OFFSET('lista do wyboru'!$H$3:$H$104,G561,0),0)),G561+MATCH(TRUE,OFFSET('lista do wyboru'!$H$3:$H$104,G561,0),0),"")</f>
        <v/>
      </c>
    </row>
    <row r="563" spans="1:7" x14ac:dyDescent="0.25">
      <c r="A563" s="31" t="str">
        <f ca="1">IF($G563="","--",INDEX('lista do wyboru'!$B$3:$E$104,$G563,1))</f>
        <v>--</v>
      </c>
      <c r="B563" s="31" t="str">
        <f ca="1">IF($G563="","--",INDEX('lista do wyboru'!$B$3:$E$104,$G563,2))</f>
        <v>--</v>
      </c>
      <c r="C563" s="31" t="str">
        <f ca="1">IF($G563="","--",INDEX('lista do wyboru'!$B$3:$E$104,$G563,3))</f>
        <v>--</v>
      </c>
      <c r="D563" s="31" t="str">
        <f ca="1">IF($G563="","--",INDEX('lista do wyboru'!$B$3:$E$104,$G563,4))</f>
        <v>--</v>
      </c>
      <c r="E563" s="32">
        <f t="shared" ca="1" si="8"/>
        <v>0</v>
      </c>
      <c r="G563" t="str">
        <f ca="1">IF(FALSE = ISERROR(MATCH(TRUE,OFFSET('lista do wyboru'!$H$3:$H$104,G562,0),0)),G562+MATCH(TRUE,OFFSET('lista do wyboru'!$H$3:$H$104,G562,0),0),"")</f>
        <v/>
      </c>
    </row>
    <row r="564" spans="1:7" x14ac:dyDescent="0.25">
      <c r="A564" s="31" t="str">
        <f ca="1">IF($G564="","--",INDEX('lista do wyboru'!$B$3:$E$104,$G564,1))</f>
        <v>--</v>
      </c>
      <c r="B564" s="31" t="str">
        <f ca="1">IF($G564="","--",INDEX('lista do wyboru'!$B$3:$E$104,$G564,2))</f>
        <v>--</v>
      </c>
      <c r="C564" s="31" t="str">
        <f ca="1">IF($G564="","--",INDEX('lista do wyboru'!$B$3:$E$104,$G564,3))</f>
        <v>--</v>
      </c>
      <c r="D564" s="31" t="str">
        <f ca="1">IF($G564="","--",INDEX('lista do wyboru'!$B$3:$E$104,$G564,4))</f>
        <v>--</v>
      </c>
      <c r="E564" s="32">
        <f t="shared" ca="1" si="8"/>
        <v>0</v>
      </c>
      <c r="G564" t="str">
        <f ca="1">IF(FALSE = ISERROR(MATCH(TRUE,OFFSET('lista do wyboru'!$H$3:$H$104,G563,0),0)),G563+MATCH(TRUE,OFFSET('lista do wyboru'!$H$3:$H$104,G563,0),0),"")</f>
        <v/>
      </c>
    </row>
    <row r="565" spans="1:7" x14ac:dyDescent="0.25">
      <c r="A565" s="31" t="str">
        <f ca="1">IF($G565="","--",INDEX('lista do wyboru'!$B$3:$E$104,$G565,1))</f>
        <v>--</v>
      </c>
      <c r="B565" s="31" t="str">
        <f ca="1">IF($G565="","--",INDEX('lista do wyboru'!$B$3:$E$104,$G565,2))</f>
        <v>--</v>
      </c>
      <c r="C565" s="31" t="str">
        <f ca="1">IF($G565="","--",INDEX('lista do wyboru'!$B$3:$E$104,$G565,3))</f>
        <v>--</v>
      </c>
      <c r="D565" s="31" t="str">
        <f ca="1">IF($G565="","--",INDEX('lista do wyboru'!$B$3:$E$104,$G565,4))</f>
        <v>--</v>
      </c>
      <c r="E565" s="32">
        <f t="shared" ca="1" si="8"/>
        <v>0</v>
      </c>
      <c r="G565" t="str">
        <f ca="1">IF(FALSE = ISERROR(MATCH(TRUE,OFFSET('lista do wyboru'!$H$3:$H$104,G564,0),0)),G564+MATCH(TRUE,OFFSET('lista do wyboru'!$H$3:$H$104,G564,0),0),"")</f>
        <v/>
      </c>
    </row>
    <row r="566" spans="1:7" x14ac:dyDescent="0.25">
      <c r="A566" s="31" t="str">
        <f ca="1">IF($G566="","--",INDEX('lista do wyboru'!$B$3:$E$104,$G566,1))</f>
        <v>--</v>
      </c>
      <c r="B566" s="31" t="str">
        <f ca="1">IF($G566="","--",INDEX('lista do wyboru'!$B$3:$E$104,$G566,2))</f>
        <v>--</v>
      </c>
      <c r="C566" s="31" t="str">
        <f ca="1">IF($G566="","--",INDEX('lista do wyboru'!$B$3:$E$104,$G566,3))</f>
        <v>--</v>
      </c>
      <c r="D566" s="31" t="str">
        <f ca="1">IF($G566="","--",INDEX('lista do wyboru'!$B$3:$E$104,$G566,4))</f>
        <v>--</v>
      </c>
      <c r="E566" s="32">
        <f t="shared" ca="1" si="8"/>
        <v>0</v>
      </c>
      <c r="G566" t="str">
        <f ca="1">IF(FALSE = ISERROR(MATCH(TRUE,OFFSET('lista do wyboru'!$H$3:$H$104,G565,0),0)),G565+MATCH(TRUE,OFFSET('lista do wyboru'!$H$3:$H$104,G565,0),0),"")</f>
        <v/>
      </c>
    </row>
    <row r="567" spans="1:7" x14ac:dyDescent="0.25">
      <c r="A567" s="31" t="str">
        <f ca="1">IF($G567="","--",INDEX('lista do wyboru'!$B$3:$E$104,$G567,1))</f>
        <v>--</v>
      </c>
      <c r="B567" s="31" t="str">
        <f ca="1">IF($G567="","--",INDEX('lista do wyboru'!$B$3:$E$104,$G567,2))</f>
        <v>--</v>
      </c>
      <c r="C567" s="31" t="str">
        <f ca="1">IF($G567="","--",INDEX('lista do wyboru'!$B$3:$E$104,$G567,3))</f>
        <v>--</v>
      </c>
      <c r="D567" s="31" t="str">
        <f ca="1">IF($G567="","--",INDEX('lista do wyboru'!$B$3:$E$104,$G567,4))</f>
        <v>--</v>
      </c>
      <c r="E567" s="32">
        <f t="shared" ca="1" si="8"/>
        <v>0</v>
      </c>
      <c r="G567" t="str">
        <f ca="1">IF(FALSE = ISERROR(MATCH(TRUE,OFFSET('lista do wyboru'!$H$3:$H$104,G566,0),0)),G566+MATCH(TRUE,OFFSET('lista do wyboru'!$H$3:$H$104,G566,0),0),"")</f>
        <v/>
      </c>
    </row>
    <row r="568" spans="1:7" x14ac:dyDescent="0.25">
      <c r="A568" s="31" t="str">
        <f ca="1">IF($G568="","--",INDEX('lista do wyboru'!$B$3:$E$104,$G568,1))</f>
        <v>--</v>
      </c>
      <c r="B568" s="31" t="str">
        <f ca="1">IF($G568="","--",INDEX('lista do wyboru'!$B$3:$E$104,$G568,2))</f>
        <v>--</v>
      </c>
      <c r="C568" s="31" t="str">
        <f ca="1">IF($G568="","--",INDEX('lista do wyboru'!$B$3:$E$104,$G568,3))</f>
        <v>--</v>
      </c>
      <c r="D568" s="31" t="str">
        <f ca="1">IF($G568="","--",INDEX('lista do wyboru'!$B$3:$E$104,$G568,4))</f>
        <v>--</v>
      </c>
      <c r="E568" s="32">
        <f t="shared" ca="1" si="8"/>
        <v>0</v>
      </c>
      <c r="G568" t="str">
        <f ca="1">IF(FALSE = ISERROR(MATCH(TRUE,OFFSET('lista do wyboru'!$H$3:$H$104,G567,0),0)),G567+MATCH(TRUE,OFFSET('lista do wyboru'!$H$3:$H$104,G567,0),0),"")</f>
        <v/>
      </c>
    </row>
    <row r="569" spans="1:7" x14ac:dyDescent="0.25">
      <c r="A569" s="31" t="str">
        <f ca="1">IF($G569="","--",INDEX('lista do wyboru'!$B$3:$E$104,$G569,1))</f>
        <v>--</v>
      </c>
      <c r="B569" s="31" t="str">
        <f ca="1">IF($G569="","--",INDEX('lista do wyboru'!$B$3:$E$104,$G569,2))</f>
        <v>--</v>
      </c>
      <c r="C569" s="31" t="str">
        <f ca="1">IF($G569="","--",INDEX('lista do wyboru'!$B$3:$E$104,$G569,3))</f>
        <v>--</v>
      </c>
      <c r="D569" s="31" t="str">
        <f ca="1">IF($G569="","--",INDEX('lista do wyboru'!$B$3:$E$104,$G569,4))</f>
        <v>--</v>
      </c>
      <c r="E569" s="32">
        <f t="shared" ca="1" si="8"/>
        <v>0</v>
      </c>
      <c r="G569" t="str">
        <f ca="1">IF(FALSE = ISERROR(MATCH(TRUE,OFFSET('lista do wyboru'!$H$3:$H$104,G568,0),0)),G568+MATCH(TRUE,OFFSET('lista do wyboru'!$H$3:$H$104,G568,0),0),"")</f>
        <v/>
      </c>
    </row>
    <row r="570" spans="1:7" x14ac:dyDescent="0.25">
      <c r="A570" s="31" t="str">
        <f ca="1">IF($G570="","--",INDEX('lista do wyboru'!$B$3:$E$104,$G570,1))</f>
        <v>--</v>
      </c>
      <c r="B570" s="31" t="str">
        <f ca="1">IF($G570="","--",INDEX('lista do wyboru'!$B$3:$E$104,$G570,2))</f>
        <v>--</v>
      </c>
      <c r="C570" s="31" t="str">
        <f ca="1">IF($G570="","--",INDEX('lista do wyboru'!$B$3:$E$104,$G570,3))</f>
        <v>--</v>
      </c>
      <c r="D570" s="31" t="str">
        <f ca="1">IF($G570="","--",INDEX('lista do wyboru'!$B$3:$E$104,$G570,4))</f>
        <v>--</v>
      </c>
      <c r="E570" s="32">
        <f t="shared" ca="1" si="8"/>
        <v>0</v>
      </c>
      <c r="G570" t="str">
        <f ca="1">IF(FALSE = ISERROR(MATCH(TRUE,OFFSET('lista do wyboru'!$H$3:$H$104,G569,0),0)),G569+MATCH(TRUE,OFFSET('lista do wyboru'!$H$3:$H$104,G569,0),0),"")</f>
        <v/>
      </c>
    </row>
    <row r="571" spans="1:7" x14ac:dyDescent="0.25">
      <c r="A571" s="31" t="str">
        <f ca="1">IF($G571="","--",INDEX('lista do wyboru'!$B$3:$E$104,$G571,1))</f>
        <v>--</v>
      </c>
      <c r="B571" s="31" t="str">
        <f ca="1">IF($G571="","--",INDEX('lista do wyboru'!$B$3:$E$104,$G571,2))</f>
        <v>--</v>
      </c>
      <c r="C571" s="31" t="str">
        <f ca="1">IF($G571="","--",INDEX('lista do wyboru'!$B$3:$E$104,$G571,3))</f>
        <v>--</v>
      </c>
      <c r="D571" s="31" t="str">
        <f ca="1">IF($G571="","--",INDEX('lista do wyboru'!$B$3:$E$104,$G571,4))</f>
        <v>--</v>
      </c>
      <c r="E571" s="32">
        <f t="shared" ca="1" si="8"/>
        <v>0</v>
      </c>
      <c r="G571" t="str">
        <f ca="1">IF(FALSE = ISERROR(MATCH(TRUE,OFFSET('lista do wyboru'!$H$3:$H$104,G570,0),0)),G570+MATCH(TRUE,OFFSET('lista do wyboru'!$H$3:$H$104,G570,0),0),"")</f>
        <v/>
      </c>
    </row>
    <row r="572" spans="1:7" x14ac:dyDescent="0.25">
      <c r="A572" s="31" t="str">
        <f ca="1">IF($G572="","--",INDEX('lista do wyboru'!$B$3:$E$104,$G572,1))</f>
        <v>--</v>
      </c>
      <c r="B572" s="31" t="str">
        <f ca="1">IF($G572="","--",INDEX('lista do wyboru'!$B$3:$E$104,$G572,2))</f>
        <v>--</v>
      </c>
      <c r="C572" s="31" t="str">
        <f ca="1">IF($G572="","--",INDEX('lista do wyboru'!$B$3:$E$104,$G572,3))</f>
        <v>--</v>
      </c>
      <c r="D572" s="31" t="str">
        <f ca="1">IF($G572="","--",INDEX('lista do wyboru'!$B$3:$E$104,$G572,4))</f>
        <v>--</v>
      </c>
      <c r="E572" s="32">
        <f t="shared" ca="1" si="8"/>
        <v>0</v>
      </c>
      <c r="G572" t="str">
        <f ca="1">IF(FALSE = ISERROR(MATCH(TRUE,OFFSET('lista do wyboru'!$H$3:$H$104,G571,0),0)),G571+MATCH(TRUE,OFFSET('lista do wyboru'!$H$3:$H$104,G571,0),0),"")</f>
        <v/>
      </c>
    </row>
    <row r="573" spans="1:7" x14ac:dyDescent="0.25">
      <c r="A573" s="31" t="str">
        <f ca="1">IF($G573="","--",INDEX('lista do wyboru'!$B$3:$E$104,$G573,1))</f>
        <v>--</v>
      </c>
      <c r="B573" s="31" t="str">
        <f ca="1">IF($G573="","--",INDEX('lista do wyboru'!$B$3:$E$104,$G573,2))</f>
        <v>--</v>
      </c>
      <c r="C573" s="31" t="str">
        <f ca="1">IF($G573="","--",INDEX('lista do wyboru'!$B$3:$E$104,$G573,3))</f>
        <v>--</v>
      </c>
      <c r="D573" s="31" t="str">
        <f ca="1">IF($G573="","--",INDEX('lista do wyboru'!$B$3:$E$104,$G573,4))</f>
        <v>--</v>
      </c>
      <c r="E573" s="32">
        <f t="shared" ca="1" si="8"/>
        <v>0</v>
      </c>
      <c r="G573" t="str">
        <f ca="1">IF(FALSE = ISERROR(MATCH(TRUE,OFFSET('lista do wyboru'!$H$3:$H$104,G572,0),0)),G572+MATCH(TRUE,OFFSET('lista do wyboru'!$H$3:$H$104,G572,0),0),"")</f>
        <v/>
      </c>
    </row>
    <row r="574" spans="1:7" x14ac:dyDescent="0.25">
      <c r="A574" s="31" t="str">
        <f ca="1">IF($G574="","--",INDEX('lista do wyboru'!$B$3:$E$104,$G574,1))</f>
        <v>--</v>
      </c>
      <c r="B574" s="31" t="str">
        <f ca="1">IF($G574="","--",INDEX('lista do wyboru'!$B$3:$E$104,$G574,2))</f>
        <v>--</v>
      </c>
      <c r="C574" s="31" t="str">
        <f ca="1">IF($G574="","--",INDEX('lista do wyboru'!$B$3:$E$104,$G574,3))</f>
        <v>--</v>
      </c>
      <c r="D574" s="31" t="str">
        <f ca="1">IF($G574="","--",INDEX('lista do wyboru'!$B$3:$E$104,$G574,4))</f>
        <v>--</v>
      </c>
      <c r="E574" s="32">
        <f t="shared" ca="1" si="8"/>
        <v>0</v>
      </c>
      <c r="G574" t="str">
        <f ca="1">IF(FALSE = ISERROR(MATCH(TRUE,OFFSET('lista do wyboru'!$H$3:$H$104,G573,0),0)),G573+MATCH(TRUE,OFFSET('lista do wyboru'!$H$3:$H$104,G573,0),0),"")</f>
        <v/>
      </c>
    </row>
    <row r="575" spans="1:7" x14ac:dyDescent="0.25">
      <c r="A575" s="31" t="str">
        <f ca="1">IF($G575="","--",INDEX('lista do wyboru'!$B$3:$E$104,$G575,1))</f>
        <v>--</v>
      </c>
      <c r="B575" s="31" t="str">
        <f ca="1">IF($G575="","--",INDEX('lista do wyboru'!$B$3:$E$104,$G575,2))</f>
        <v>--</v>
      </c>
      <c r="C575" s="31" t="str">
        <f ca="1">IF($G575="","--",INDEX('lista do wyboru'!$B$3:$E$104,$G575,3))</f>
        <v>--</v>
      </c>
      <c r="D575" s="31" t="str">
        <f ca="1">IF($G575="","--",INDEX('lista do wyboru'!$B$3:$E$104,$G575,4))</f>
        <v>--</v>
      </c>
      <c r="E575" s="32">
        <f t="shared" ca="1" si="8"/>
        <v>0</v>
      </c>
      <c r="G575" t="str">
        <f ca="1">IF(FALSE = ISERROR(MATCH(TRUE,OFFSET('lista do wyboru'!$H$3:$H$104,G574,0),0)),G574+MATCH(TRUE,OFFSET('lista do wyboru'!$H$3:$H$104,G574,0),0),"")</f>
        <v/>
      </c>
    </row>
    <row r="576" spans="1:7" x14ac:dyDescent="0.25">
      <c r="A576" s="31" t="str">
        <f ca="1">IF($G576="","--",INDEX('lista do wyboru'!$B$3:$E$104,$G576,1))</f>
        <v>--</v>
      </c>
      <c r="B576" s="31" t="str">
        <f ca="1">IF($G576="","--",INDEX('lista do wyboru'!$B$3:$E$104,$G576,2))</f>
        <v>--</v>
      </c>
      <c r="C576" s="31" t="str">
        <f ca="1">IF($G576="","--",INDEX('lista do wyboru'!$B$3:$E$104,$G576,3))</f>
        <v>--</v>
      </c>
      <c r="D576" s="31" t="str">
        <f ca="1">IF($G576="","--",INDEX('lista do wyboru'!$B$3:$E$104,$G576,4))</f>
        <v>--</v>
      </c>
      <c r="E576" s="32">
        <f t="shared" ca="1" si="8"/>
        <v>0</v>
      </c>
      <c r="G576" t="str">
        <f ca="1">IF(FALSE = ISERROR(MATCH(TRUE,OFFSET('lista do wyboru'!$H$3:$H$104,G575,0),0)),G575+MATCH(TRUE,OFFSET('lista do wyboru'!$H$3:$H$104,G575,0),0),"")</f>
        <v/>
      </c>
    </row>
    <row r="577" spans="1:7" x14ac:dyDescent="0.25">
      <c r="A577" s="31" t="str">
        <f ca="1">IF($G577="","--",INDEX('lista do wyboru'!$B$3:$E$104,$G577,1))</f>
        <v>--</v>
      </c>
      <c r="B577" s="31" t="str">
        <f ca="1">IF($G577="","--",INDEX('lista do wyboru'!$B$3:$E$104,$G577,2))</f>
        <v>--</v>
      </c>
      <c r="C577" s="31" t="str">
        <f ca="1">IF($G577="","--",INDEX('lista do wyboru'!$B$3:$E$104,$G577,3))</f>
        <v>--</v>
      </c>
      <c r="D577" s="31" t="str">
        <f ca="1">IF($G577="","--",INDEX('lista do wyboru'!$B$3:$E$104,$G577,4))</f>
        <v>--</v>
      </c>
      <c r="E577" s="32">
        <f t="shared" ca="1" si="8"/>
        <v>0</v>
      </c>
      <c r="G577" t="str">
        <f ca="1">IF(FALSE = ISERROR(MATCH(TRUE,OFFSET('lista do wyboru'!$H$3:$H$104,G576,0),0)),G576+MATCH(TRUE,OFFSET('lista do wyboru'!$H$3:$H$104,G576,0),0),"")</f>
        <v/>
      </c>
    </row>
    <row r="578" spans="1:7" x14ac:dyDescent="0.25">
      <c r="A578" s="31" t="str">
        <f ca="1">IF($G578="","--",INDEX('lista do wyboru'!$B$3:$E$104,$G578,1))</f>
        <v>--</v>
      </c>
      <c r="B578" s="31" t="str">
        <f ca="1">IF($G578="","--",INDEX('lista do wyboru'!$B$3:$E$104,$G578,2))</f>
        <v>--</v>
      </c>
      <c r="C578" s="31" t="str">
        <f ca="1">IF($G578="","--",INDEX('lista do wyboru'!$B$3:$E$104,$G578,3))</f>
        <v>--</v>
      </c>
      <c r="D578" s="31" t="str">
        <f ca="1">IF($G578="","--",INDEX('lista do wyboru'!$B$3:$E$104,$G578,4))</f>
        <v>--</v>
      </c>
      <c r="E578" s="32">
        <f t="shared" ca="1" si="8"/>
        <v>0</v>
      </c>
      <c r="G578" t="str">
        <f ca="1">IF(FALSE = ISERROR(MATCH(TRUE,OFFSET('lista do wyboru'!$H$3:$H$104,G577,0),0)),G577+MATCH(TRUE,OFFSET('lista do wyboru'!$H$3:$H$104,G577,0),0),"")</f>
        <v/>
      </c>
    </row>
    <row r="579" spans="1:7" x14ac:dyDescent="0.25">
      <c r="A579" s="31" t="str">
        <f ca="1">IF($G579="","--",INDEX('lista do wyboru'!$B$3:$E$104,$G579,1))</f>
        <v>--</v>
      </c>
      <c r="B579" s="31" t="str">
        <f ca="1">IF($G579="","--",INDEX('lista do wyboru'!$B$3:$E$104,$G579,2))</f>
        <v>--</v>
      </c>
      <c r="C579" s="31" t="str">
        <f ca="1">IF($G579="","--",INDEX('lista do wyboru'!$B$3:$E$104,$G579,3))</f>
        <v>--</v>
      </c>
      <c r="D579" s="31" t="str">
        <f ca="1">IF($G579="","--",INDEX('lista do wyboru'!$B$3:$E$104,$G579,4))</f>
        <v>--</v>
      </c>
      <c r="E579" s="32">
        <f t="shared" ca="1" si="8"/>
        <v>0</v>
      </c>
      <c r="G579" t="str">
        <f ca="1">IF(FALSE = ISERROR(MATCH(TRUE,OFFSET('lista do wyboru'!$H$3:$H$104,G578,0),0)),G578+MATCH(TRUE,OFFSET('lista do wyboru'!$H$3:$H$104,G578,0),0),"")</f>
        <v/>
      </c>
    </row>
    <row r="580" spans="1:7" x14ac:dyDescent="0.25">
      <c r="A580" s="31" t="str">
        <f ca="1">IF($G580="","--",INDEX('lista do wyboru'!$B$3:$E$104,$G580,1))</f>
        <v>--</v>
      </c>
      <c r="B580" s="31" t="str">
        <f ca="1">IF($G580="","--",INDEX('lista do wyboru'!$B$3:$E$104,$G580,2))</f>
        <v>--</v>
      </c>
      <c r="C580" s="31" t="str">
        <f ca="1">IF($G580="","--",INDEX('lista do wyboru'!$B$3:$E$104,$G580,3))</f>
        <v>--</v>
      </c>
      <c r="D580" s="31" t="str">
        <f ca="1">IF($G580="","--",INDEX('lista do wyboru'!$B$3:$E$104,$G580,4))</f>
        <v>--</v>
      </c>
      <c r="E580" s="32">
        <f t="shared" ref="E580:E643" ca="1" si="9">IF(C580 = "--",0,D580*C580)</f>
        <v>0</v>
      </c>
      <c r="G580" t="str">
        <f ca="1">IF(FALSE = ISERROR(MATCH(TRUE,OFFSET('lista do wyboru'!$H$3:$H$104,G579,0),0)),G579+MATCH(TRUE,OFFSET('lista do wyboru'!$H$3:$H$104,G579,0),0),"")</f>
        <v/>
      </c>
    </row>
    <row r="581" spans="1:7" x14ac:dyDescent="0.25">
      <c r="A581" s="31" t="str">
        <f ca="1">IF($G581="","--",INDEX('lista do wyboru'!$B$3:$E$104,$G581,1))</f>
        <v>--</v>
      </c>
      <c r="B581" s="31" t="str">
        <f ca="1">IF($G581="","--",INDEX('lista do wyboru'!$B$3:$E$104,$G581,2))</f>
        <v>--</v>
      </c>
      <c r="C581" s="31" t="str">
        <f ca="1">IF($G581="","--",INDEX('lista do wyboru'!$B$3:$E$104,$G581,3))</f>
        <v>--</v>
      </c>
      <c r="D581" s="31" t="str">
        <f ca="1">IF($G581="","--",INDEX('lista do wyboru'!$B$3:$E$104,$G581,4))</f>
        <v>--</v>
      </c>
      <c r="E581" s="32">
        <f t="shared" ca="1" si="9"/>
        <v>0</v>
      </c>
      <c r="G581" t="str">
        <f ca="1">IF(FALSE = ISERROR(MATCH(TRUE,OFFSET('lista do wyboru'!$H$3:$H$104,G580,0),0)),G580+MATCH(TRUE,OFFSET('lista do wyboru'!$H$3:$H$104,G580,0),0),"")</f>
        <v/>
      </c>
    </row>
    <row r="582" spans="1:7" x14ac:dyDescent="0.25">
      <c r="A582" s="31" t="str">
        <f ca="1">IF($G582="","--",INDEX('lista do wyboru'!$B$3:$E$104,$G582,1))</f>
        <v>--</v>
      </c>
      <c r="B582" s="31" t="str">
        <f ca="1">IF($G582="","--",INDEX('lista do wyboru'!$B$3:$E$104,$G582,2))</f>
        <v>--</v>
      </c>
      <c r="C582" s="31" t="str">
        <f ca="1">IF($G582="","--",INDEX('lista do wyboru'!$B$3:$E$104,$G582,3))</f>
        <v>--</v>
      </c>
      <c r="D582" s="31" t="str">
        <f ca="1">IF($G582="","--",INDEX('lista do wyboru'!$B$3:$E$104,$G582,4))</f>
        <v>--</v>
      </c>
      <c r="E582" s="32">
        <f t="shared" ca="1" si="9"/>
        <v>0</v>
      </c>
      <c r="G582" t="str">
        <f ca="1">IF(FALSE = ISERROR(MATCH(TRUE,OFFSET('lista do wyboru'!$H$3:$H$104,G581,0),0)),G581+MATCH(TRUE,OFFSET('lista do wyboru'!$H$3:$H$104,G581,0),0),"")</f>
        <v/>
      </c>
    </row>
    <row r="583" spans="1:7" x14ac:dyDescent="0.25">
      <c r="A583" s="31" t="str">
        <f ca="1">IF($G583="","--",INDEX('lista do wyboru'!$B$3:$E$104,$G583,1))</f>
        <v>--</v>
      </c>
      <c r="B583" s="31" t="str">
        <f ca="1">IF($G583="","--",INDEX('lista do wyboru'!$B$3:$E$104,$G583,2))</f>
        <v>--</v>
      </c>
      <c r="C583" s="31" t="str">
        <f ca="1">IF($G583="","--",INDEX('lista do wyboru'!$B$3:$E$104,$G583,3))</f>
        <v>--</v>
      </c>
      <c r="D583" s="31" t="str">
        <f ca="1">IF($G583="","--",INDEX('lista do wyboru'!$B$3:$E$104,$G583,4))</f>
        <v>--</v>
      </c>
      <c r="E583" s="32">
        <f t="shared" ca="1" si="9"/>
        <v>0</v>
      </c>
      <c r="G583" t="str">
        <f ca="1">IF(FALSE = ISERROR(MATCH(TRUE,OFFSET('lista do wyboru'!$H$3:$H$104,G582,0),0)),G582+MATCH(TRUE,OFFSET('lista do wyboru'!$H$3:$H$104,G582,0),0),"")</f>
        <v/>
      </c>
    </row>
    <row r="584" spans="1:7" x14ac:dyDescent="0.25">
      <c r="A584" s="31" t="str">
        <f ca="1">IF($G584="","--",INDEX('lista do wyboru'!$B$3:$E$104,$G584,1))</f>
        <v>--</v>
      </c>
      <c r="B584" s="31" t="str">
        <f ca="1">IF($G584="","--",INDEX('lista do wyboru'!$B$3:$E$104,$G584,2))</f>
        <v>--</v>
      </c>
      <c r="C584" s="31" t="str">
        <f ca="1">IF($G584="","--",INDEX('lista do wyboru'!$B$3:$E$104,$G584,3))</f>
        <v>--</v>
      </c>
      <c r="D584" s="31" t="str">
        <f ca="1">IF($G584="","--",INDEX('lista do wyboru'!$B$3:$E$104,$G584,4))</f>
        <v>--</v>
      </c>
      <c r="E584" s="32">
        <f t="shared" ca="1" si="9"/>
        <v>0</v>
      </c>
      <c r="G584" t="str">
        <f ca="1">IF(FALSE = ISERROR(MATCH(TRUE,OFFSET('lista do wyboru'!$H$3:$H$104,G583,0),0)),G583+MATCH(TRUE,OFFSET('lista do wyboru'!$H$3:$H$104,G583,0),0),"")</f>
        <v/>
      </c>
    </row>
    <row r="585" spans="1:7" x14ac:dyDescent="0.25">
      <c r="A585" s="31" t="str">
        <f ca="1">IF($G585="","--",INDEX('lista do wyboru'!$B$3:$E$104,$G585,1))</f>
        <v>--</v>
      </c>
      <c r="B585" s="31" t="str">
        <f ca="1">IF($G585="","--",INDEX('lista do wyboru'!$B$3:$E$104,$G585,2))</f>
        <v>--</v>
      </c>
      <c r="C585" s="31" t="str">
        <f ca="1">IF($G585="","--",INDEX('lista do wyboru'!$B$3:$E$104,$G585,3))</f>
        <v>--</v>
      </c>
      <c r="D585" s="31" t="str">
        <f ca="1">IF($G585="","--",INDEX('lista do wyboru'!$B$3:$E$104,$G585,4))</f>
        <v>--</v>
      </c>
      <c r="E585" s="32">
        <f t="shared" ca="1" si="9"/>
        <v>0</v>
      </c>
      <c r="G585" t="str">
        <f ca="1">IF(FALSE = ISERROR(MATCH(TRUE,OFFSET('lista do wyboru'!$H$3:$H$104,G584,0),0)),G584+MATCH(TRUE,OFFSET('lista do wyboru'!$H$3:$H$104,G584,0),0),"")</f>
        <v/>
      </c>
    </row>
    <row r="586" spans="1:7" x14ac:dyDescent="0.25">
      <c r="A586" s="31" t="str">
        <f ca="1">IF($G586="","--",INDEX('lista do wyboru'!$B$3:$E$104,$G586,1))</f>
        <v>--</v>
      </c>
      <c r="B586" s="31" t="str">
        <f ca="1">IF($G586="","--",INDEX('lista do wyboru'!$B$3:$E$104,$G586,2))</f>
        <v>--</v>
      </c>
      <c r="C586" s="31" t="str">
        <f ca="1">IF($G586="","--",INDEX('lista do wyboru'!$B$3:$E$104,$G586,3))</f>
        <v>--</v>
      </c>
      <c r="D586" s="31" t="str">
        <f ca="1">IF($G586="","--",INDEX('lista do wyboru'!$B$3:$E$104,$G586,4))</f>
        <v>--</v>
      </c>
      <c r="E586" s="32">
        <f t="shared" ca="1" si="9"/>
        <v>0</v>
      </c>
      <c r="G586" t="str">
        <f ca="1">IF(FALSE = ISERROR(MATCH(TRUE,OFFSET('lista do wyboru'!$H$3:$H$104,G585,0),0)),G585+MATCH(TRUE,OFFSET('lista do wyboru'!$H$3:$H$104,G585,0),0),"")</f>
        <v/>
      </c>
    </row>
    <row r="587" spans="1:7" x14ac:dyDescent="0.25">
      <c r="A587" s="31" t="str">
        <f ca="1">IF($G587="","--",INDEX('lista do wyboru'!$B$3:$E$104,$G587,1))</f>
        <v>--</v>
      </c>
      <c r="B587" s="31" t="str">
        <f ca="1">IF($G587="","--",INDEX('lista do wyboru'!$B$3:$E$104,$G587,2))</f>
        <v>--</v>
      </c>
      <c r="C587" s="31" t="str">
        <f ca="1">IF($G587="","--",INDEX('lista do wyboru'!$B$3:$E$104,$G587,3))</f>
        <v>--</v>
      </c>
      <c r="D587" s="31" t="str">
        <f ca="1">IF($G587="","--",INDEX('lista do wyboru'!$B$3:$E$104,$G587,4))</f>
        <v>--</v>
      </c>
      <c r="E587" s="32">
        <f t="shared" ca="1" si="9"/>
        <v>0</v>
      </c>
      <c r="G587" t="str">
        <f ca="1">IF(FALSE = ISERROR(MATCH(TRUE,OFFSET('lista do wyboru'!$H$3:$H$104,G586,0),0)),G586+MATCH(TRUE,OFFSET('lista do wyboru'!$H$3:$H$104,G586,0),0),"")</f>
        <v/>
      </c>
    </row>
    <row r="588" spans="1:7" x14ac:dyDescent="0.25">
      <c r="A588" s="31" t="str">
        <f ca="1">IF($G588="","--",INDEX('lista do wyboru'!$B$3:$E$104,$G588,1))</f>
        <v>--</v>
      </c>
      <c r="B588" s="31" t="str">
        <f ca="1">IF($G588="","--",INDEX('lista do wyboru'!$B$3:$E$104,$G588,2))</f>
        <v>--</v>
      </c>
      <c r="C588" s="31" t="str">
        <f ca="1">IF($G588="","--",INDEX('lista do wyboru'!$B$3:$E$104,$G588,3))</f>
        <v>--</v>
      </c>
      <c r="D588" s="31" t="str">
        <f ca="1">IF($G588="","--",INDEX('lista do wyboru'!$B$3:$E$104,$G588,4))</f>
        <v>--</v>
      </c>
      <c r="E588" s="32">
        <f t="shared" ca="1" si="9"/>
        <v>0</v>
      </c>
      <c r="G588" t="str">
        <f ca="1">IF(FALSE = ISERROR(MATCH(TRUE,OFFSET('lista do wyboru'!$H$3:$H$104,G587,0),0)),G587+MATCH(TRUE,OFFSET('lista do wyboru'!$H$3:$H$104,G587,0),0),"")</f>
        <v/>
      </c>
    </row>
    <row r="589" spans="1:7" x14ac:dyDescent="0.25">
      <c r="A589" s="31" t="str">
        <f ca="1">IF($G589="","--",INDEX('lista do wyboru'!$B$3:$E$104,$G589,1))</f>
        <v>--</v>
      </c>
      <c r="B589" s="31" t="str">
        <f ca="1">IF($G589="","--",INDEX('lista do wyboru'!$B$3:$E$104,$G589,2))</f>
        <v>--</v>
      </c>
      <c r="C589" s="31" t="str">
        <f ca="1">IF($G589="","--",INDEX('lista do wyboru'!$B$3:$E$104,$G589,3))</f>
        <v>--</v>
      </c>
      <c r="D589" s="31" t="str">
        <f ca="1">IF($G589="","--",INDEX('lista do wyboru'!$B$3:$E$104,$G589,4))</f>
        <v>--</v>
      </c>
      <c r="E589" s="32">
        <f t="shared" ca="1" si="9"/>
        <v>0</v>
      </c>
      <c r="G589" t="str">
        <f ca="1">IF(FALSE = ISERROR(MATCH(TRUE,OFFSET('lista do wyboru'!$H$3:$H$104,G588,0),0)),G588+MATCH(TRUE,OFFSET('lista do wyboru'!$H$3:$H$104,G588,0),0),"")</f>
        <v/>
      </c>
    </row>
    <row r="590" spans="1:7" x14ac:dyDescent="0.25">
      <c r="A590" s="31" t="str">
        <f ca="1">IF($G590="","--",INDEX('lista do wyboru'!$B$3:$E$104,$G590,1))</f>
        <v>--</v>
      </c>
      <c r="B590" s="31" t="str">
        <f ca="1">IF($G590="","--",INDEX('lista do wyboru'!$B$3:$E$104,$G590,2))</f>
        <v>--</v>
      </c>
      <c r="C590" s="31" t="str">
        <f ca="1">IF($G590="","--",INDEX('lista do wyboru'!$B$3:$E$104,$G590,3))</f>
        <v>--</v>
      </c>
      <c r="D590" s="31" t="str">
        <f ca="1">IF($G590="","--",INDEX('lista do wyboru'!$B$3:$E$104,$G590,4))</f>
        <v>--</v>
      </c>
      <c r="E590" s="32">
        <f t="shared" ca="1" si="9"/>
        <v>0</v>
      </c>
      <c r="G590" t="str">
        <f ca="1">IF(FALSE = ISERROR(MATCH(TRUE,OFFSET('lista do wyboru'!$H$3:$H$104,G589,0),0)),G589+MATCH(TRUE,OFFSET('lista do wyboru'!$H$3:$H$104,G589,0),0),"")</f>
        <v/>
      </c>
    </row>
    <row r="591" spans="1:7" x14ac:dyDescent="0.25">
      <c r="A591" s="31" t="str">
        <f ca="1">IF($G591="","--",INDEX('lista do wyboru'!$B$3:$E$104,$G591,1))</f>
        <v>--</v>
      </c>
      <c r="B591" s="31" t="str">
        <f ca="1">IF($G591="","--",INDEX('lista do wyboru'!$B$3:$E$104,$G591,2))</f>
        <v>--</v>
      </c>
      <c r="C591" s="31" t="str">
        <f ca="1">IF($G591="","--",INDEX('lista do wyboru'!$B$3:$E$104,$G591,3))</f>
        <v>--</v>
      </c>
      <c r="D591" s="31" t="str">
        <f ca="1">IF($G591="","--",INDEX('lista do wyboru'!$B$3:$E$104,$G591,4))</f>
        <v>--</v>
      </c>
      <c r="E591" s="32">
        <f t="shared" ca="1" si="9"/>
        <v>0</v>
      </c>
      <c r="G591" t="str">
        <f ca="1">IF(FALSE = ISERROR(MATCH(TRUE,OFFSET('lista do wyboru'!$H$3:$H$104,G590,0),0)),G590+MATCH(TRUE,OFFSET('lista do wyboru'!$H$3:$H$104,G590,0),0),"")</f>
        <v/>
      </c>
    </row>
    <row r="592" spans="1:7" x14ac:dyDescent="0.25">
      <c r="A592" s="31" t="str">
        <f ca="1">IF($G592="","--",INDEX('lista do wyboru'!$B$3:$E$104,$G592,1))</f>
        <v>--</v>
      </c>
      <c r="B592" s="31" t="str">
        <f ca="1">IF($G592="","--",INDEX('lista do wyboru'!$B$3:$E$104,$G592,2))</f>
        <v>--</v>
      </c>
      <c r="C592" s="31" t="str">
        <f ca="1">IF($G592="","--",INDEX('lista do wyboru'!$B$3:$E$104,$G592,3))</f>
        <v>--</v>
      </c>
      <c r="D592" s="31" t="str">
        <f ca="1">IF($G592="","--",INDEX('lista do wyboru'!$B$3:$E$104,$G592,4))</f>
        <v>--</v>
      </c>
      <c r="E592" s="32">
        <f t="shared" ca="1" si="9"/>
        <v>0</v>
      </c>
      <c r="G592" t="str">
        <f ca="1">IF(FALSE = ISERROR(MATCH(TRUE,OFFSET('lista do wyboru'!$H$3:$H$104,G591,0),0)),G591+MATCH(TRUE,OFFSET('lista do wyboru'!$H$3:$H$104,G591,0),0),"")</f>
        <v/>
      </c>
    </row>
    <row r="593" spans="1:7" x14ac:dyDescent="0.25">
      <c r="A593" s="31" t="str">
        <f ca="1">IF($G593="","--",INDEX('lista do wyboru'!$B$3:$E$104,$G593,1))</f>
        <v>--</v>
      </c>
      <c r="B593" s="31" t="str">
        <f ca="1">IF($G593="","--",INDEX('lista do wyboru'!$B$3:$E$104,$G593,2))</f>
        <v>--</v>
      </c>
      <c r="C593" s="31" t="str">
        <f ca="1">IF($G593="","--",INDEX('lista do wyboru'!$B$3:$E$104,$G593,3))</f>
        <v>--</v>
      </c>
      <c r="D593" s="31" t="str">
        <f ca="1">IF($G593="","--",INDEX('lista do wyboru'!$B$3:$E$104,$G593,4))</f>
        <v>--</v>
      </c>
      <c r="E593" s="32">
        <f t="shared" ca="1" si="9"/>
        <v>0</v>
      </c>
      <c r="G593" t="str">
        <f ca="1">IF(FALSE = ISERROR(MATCH(TRUE,OFFSET('lista do wyboru'!$H$3:$H$104,G592,0),0)),G592+MATCH(TRUE,OFFSET('lista do wyboru'!$H$3:$H$104,G592,0),0),"")</f>
        <v/>
      </c>
    </row>
    <row r="594" spans="1:7" x14ac:dyDescent="0.25">
      <c r="A594" s="31" t="str">
        <f ca="1">IF($G594="","--",INDEX('lista do wyboru'!$B$3:$E$104,$G594,1))</f>
        <v>--</v>
      </c>
      <c r="B594" s="31" t="str">
        <f ca="1">IF($G594="","--",INDEX('lista do wyboru'!$B$3:$E$104,$G594,2))</f>
        <v>--</v>
      </c>
      <c r="C594" s="31" t="str">
        <f ca="1">IF($G594="","--",INDEX('lista do wyboru'!$B$3:$E$104,$G594,3))</f>
        <v>--</v>
      </c>
      <c r="D594" s="31" t="str">
        <f ca="1">IF($G594="","--",INDEX('lista do wyboru'!$B$3:$E$104,$G594,4))</f>
        <v>--</v>
      </c>
      <c r="E594" s="32">
        <f t="shared" ca="1" si="9"/>
        <v>0</v>
      </c>
      <c r="G594" t="str">
        <f ca="1">IF(FALSE = ISERROR(MATCH(TRUE,OFFSET('lista do wyboru'!$H$3:$H$104,G593,0),0)),G593+MATCH(TRUE,OFFSET('lista do wyboru'!$H$3:$H$104,G593,0),0),"")</f>
        <v/>
      </c>
    </row>
    <row r="595" spans="1:7" x14ac:dyDescent="0.25">
      <c r="A595" s="31" t="str">
        <f ca="1">IF($G595="","--",INDEX('lista do wyboru'!$B$3:$E$104,$G595,1))</f>
        <v>--</v>
      </c>
      <c r="B595" s="31" t="str">
        <f ca="1">IF($G595="","--",INDEX('lista do wyboru'!$B$3:$E$104,$G595,2))</f>
        <v>--</v>
      </c>
      <c r="C595" s="31" t="str">
        <f ca="1">IF($G595="","--",INDEX('lista do wyboru'!$B$3:$E$104,$G595,3))</f>
        <v>--</v>
      </c>
      <c r="D595" s="31" t="str">
        <f ca="1">IF($G595="","--",INDEX('lista do wyboru'!$B$3:$E$104,$G595,4))</f>
        <v>--</v>
      </c>
      <c r="E595" s="32">
        <f t="shared" ca="1" si="9"/>
        <v>0</v>
      </c>
      <c r="G595" t="str">
        <f ca="1">IF(FALSE = ISERROR(MATCH(TRUE,OFFSET('lista do wyboru'!$H$3:$H$104,G594,0),0)),G594+MATCH(TRUE,OFFSET('lista do wyboru'!$H$3:$H$104,G594,0),0),"")</f>
        <v/>
      </c>
    </row>
    <row r="596" spans="1:7" x14ac:dyDescent="0.25">
      <c r="A596" s="31" t="str">
        <f ca="1">IF($G596="","--",INDEX('lista do wyboru'!$B$3:$E$104,$G596,1))</f>
        <v>--</v>
      </c>
      <c r="B596" s="31" t="str">
        <f ca="1">IF($G596="","--",INDEX('lista do wyboru'!$B$3:$E$104,$G596,2))</f>
        <v>--</v>
      </c>
      <c r="C596" s="31" t="str">
        <f ca="1">IF($G596="","--",INDEX('lista do wyboru'!$B$3:$E$104,$G596,3))</f>
        <v>--</v>
      </c>
      <c r="D596" s="31" t="str">
        <f ca="1">IF($G596="","--",INDEX('lista do wyboru'!$B$3:$E$104,$G596,4))</f>
        <v>--</v>
      </c>
      <c r="E596" s="32">
        <f t="shared" ca="1" si="9"/>
        <v>0</v>
      </c>
      <c r="G596" t="str">
        <f ca="1">IF(FALSE = ISERROR(MATCH(TRUE,OFFSET('lista do wyboru'!$H$3:$H$104,G595,0),0)),G595+MATCH(TRUE,OFFSET('lista do wyboru'!$H$3:$H$104,G595,0),0),"")</f>
        <v/>
      </c>
    </row>
    <row r="597" spans="1:7" x14ac:dyDescent="0.25">
      <c r="A597" s="31" t="str">
        <f ca="1">IF($G597="","--",INDEX('lista do wyboru'!$B$3:$E$104,$G597,1))</f>
        <v>--</v>
      </c>
      <c r="B597" s="31" t="str">
        <f ca="1">IF($G597="","--",INDEX('lista do wyboru'!$B$3:$E$104,$G597,2))</f>
        <v>--</v>
      </c>
      <c r="C597" s="31" t="str">
        <f ca="1">IF($G597="","--",INDEX('lista do wyboru'!$B$3:$E$104,$G597,3))</f>
        <v>--</v>
      </c>
      <c r="D597" s="31" t="str">
        <f ca="1">IF($G597="","--",INDEX('lista do wyboru'!$B$3:$E$104,$G597,4))</f>
        <v>--</v>
      </c>
      <c r="E597" s="32">
        <f t="shared" ca="1" si="9"/>
        <v>0</v>
      </c>
      <c r="G597" t="str">
        <f ca="1">IF(FALSE = ISERROR(MATCH(TRUE,OFFSET('lista do wyboru'!$H$3:$H$104,G596,0),0)),G596+MATCH(TRUE,OFFSET('lista do wyboru'!$H$3:$H$104,G596,0),0),"")</f>
        <v/>
      </c>
    </row>
    <row r="598" spans="1:7" x14ac:dyDescent="0.25">
      <c r="A598" s="31" t="str">
        <f ca="1">IF($G598="","--",INDEX('lista do wyboru'!$B$3:$E$104,$G598,1))</f>
        <v>--</v>
      </c>
      <c r="B598" s="31" t="str">
        <f ca="1">IF($G598="","--",INDEX('lista do wyboru'!$B$3:$E$104,$G598,2))</f>
        <v>--</v>
      </c>
      <c r="C598" s="31" t="str">
        <f ca="1">IF($G598="","--",INDEX('lista do wyboru'!$B$3:$E$104,$G598,3))</f>
        <v>--</v>
      </c>
      <c r="D598" s="31" t="str">
        <f ca="1">IF($G598="","--",INDEX('lista do wyboru'!$B$3:$E$104,$G598,4))</f>
        <v>--</v>
      </c>
      <c r="E598" s="32">
        <f t="shared" ca="1" si="9"/>
        <v>0</v>
      </c>
      <c r="G598" t="str">
        <f ca="1">IF(FALSE = ISERROR(MATCH(TRUE,OFFSET('lista do wyboru'!$H$3:$H$104,G597,0),0)),G597+MATCH(TRUE,OFFSET('lista do wyboru'!$H$3:$H$104,G597,0),0),"")</f>
        <v/>
      </c>
    </row>
    <row r="599" spans="1:7" x14ac:dyDescent="0.25">
      <c r="A599" s="31" t="str">
        <f ca="1">IF($G599="","--",INDEX('lista do wyboru'!$B$3:$E$104,$G599,1))</f>
        <v>--</v>
      </c>
      <c r="B599" s="31" t="str">
        <f ca="1">IF($G599="","--",INDEX('lista do wyboru'!$B$3:$E$104,$G599,2))</f>
        <v>--</v>
      </c>
      <c r="C599" s="31" t="str">
        <f ca="1">IF($G599="","--",INDEX('lista do wyboru'!$B$3:$E$104,$G599,3))</f>
        <v>--</v>
      </c>
      <c r="D599" s="31" t="str">
        <f ca="1">IF($G599="","--",INDEX('lista do wyboru'!$B$3:$E$104,$G599,4))</f>
        <v>--</v>
      </c>
      <c r="E599" s="32">
        <f t="shared" ca="1" si="9"/>
        <v>0</v>
      </c>
      <c r="G599" t="str">
        <f ca="1">IF(FALSE = ISERROR(MATCH(TRUE,OFFSET('lista do wyboru'!$H$3:$H$104,G598,0),0)),G598+MATCH(TRUE,OFFSET('lista do wyboru'!$H$3:$H$104,G598,0),0),"")</f>
        <v/>
      </c>
    </row>
    <row r="600" spans="1:7" x14ac:dyDescent="0.25">
      <c r="A600" s="31" t="str">
        <f ca="1">IF($G600="","--",INDEX('lista do wyboru'!$B$3:$E$104,$G600,1))</f>
        <v>--</v>
      </c>
      <c r="B600" s="31" t="str">
        <f ca="1">IF($G600="","--",INDEX('lista do wyboru'!$B$3:$E$104,$G600,2))</f>
        <v>--</v>
      </c>
      <c r="C600" s="31" t="str">
        <f ca="1">IF($G600="","--",INDEX('lista do wyboru'!$B$3:$E$104,$G600,3))</f>
        <v>--</v>
      </c>
      <c r="D600" s="31" t="str">
        <f ca="1">IF($G600="","--",INDEX('lista do wyboru'!$B$3:$E$104,$G600,4))</f>
        <v>--</v>
      </c>
      <c r="E600" s="32">
        <f t="shared" ca="1" si="9"/>
        <v>0</v>
      </c>
      <c r="G600" t="str">
        <f ca="1">IF(FALSE = ISERROR(MATCH(TRUE,OFFSET('lista do wyboru'!$H$3:$H$104,G599,0),0)),G599+MATCH(TRUE,OFFSET('lista do wyboru'!$H$3:$H$104,G599,0),0),"")</f>
        <v/>
      </c>
    </row>
    <row r="601" spans="1:7" x14ac:dyDescent="0.25">
      <c r="A601" s="31" t="str">
        <f ca="1">IF($G601="","--",INDEX('lista do wyboru'!$B$3:$E$104,$G601,1))</f>
        <v>--</v>
      </c>
      <c r="B601" s="31" t="str">
        <f ca="1">IF($G601="","--",INDEX('lista do wyboru'!$B$3:$E$104,$G601,2))</f>
        <v>--</v>
      </c>
      <c r="C601" s="31" t="str">
        <f ca="1">IF($G601="","--",INDEX('lista do wyboru'!$B$3:$E$104,$G601,3))</f>
        <v>--</v>
      </c>
      <c r="D601" s="31" t="str">
        <f ca="1">IF($G601="","--",INDEX('lista do wyboru'!$B$3:$E$104,$G601,4))</f>
        <v>--</v>
      </c>
      <c r="E601" s="32">
        <f t="shared" ca="1" si="9"/>
        <v>0</v>
      </c>
      <c r="G601" t="str">
        <f ca="1">IF(FALSE = ISERROR(MATCH(TRUE,OFFSET('lista do wyboru'!$H$3:$H$104,G600,0),0)),G600+MATCH(TRUE,OFFSET('lista do wyboru'!$H$3:$H$104,G600,0),0),"")</f>
        <v/>
      </c>
    </row>
    <row r="602" spans="1:7" x14ac:dyDescent="0.25">
      <c r="A602" s="31" t="str">
        <f ca="1">IF($G602="","--",INDEX('lista do wyboru'!$B$3:$E$104,$G602,1))</f>
        <v>--</v>
      </c>
      <c r="B602" s="31" t="str">
        <f ca="1">IF($G602="","--",INDEX('lista do wyboru'!$B$3:$E$104,$G602,2))</f>
        <v>--</v>
      </c>
      <c r="C602" s="31" t="str">
        <f ca="1">IF($G602="","--",INDEX('lista do wyboru'!$B$3:$E$104,$G602,3))</f>
        <v>--</v>
      </c>
      <c r="D602" s="31" t="str">
        <f ca="1">IF($G602="","--",INDEX('lista do wyboru'!$B$3:$E$104,$G602,4))</f>
        <v>--</v>
      </c>
      <c r="E602" s="32">
        <f t="shared" ca="1" si="9"/>
        <v>0</v>
      </c>
      <c r="G602" t="str">
        <f ca="1">IF(FALSE = ISERROR(MATCH(TRUE,OFFSET('lista do wyboru'!$H$3:$H$104,G601,0),0)),G601+MATCH(TRUE,OFFSET('lista do wyboru'!$H$3:$H$104,G601,0),0),"")</f>
        <v/>
      </c>
    </row>
    <row r="603" spans="1:7" x14ac:dyDescent="0.25">
      <c r="A603" s="31" t="str">
        <f ca="1">IF($G603="","--",INDEX('lista do wyboru'!$B$3:$E$104,$G603,1))</f>
        <v>--</v>
      </c>
      <c r="B603" s="31" t="str">
        <f ca="1">IF($G603="","--",INDEX('lista do wyboru'!$B$3:$E$104,$G603,2))</f>
        <v>--</v>
      </c>
      <c r="C603" s="31" t="str">
        <f ca="1">IF($G603="","--",INDEX('lista do wyboru'!$B$3:$E$104,$G603,3))</f>
        <v>--</v>
      </c>
      <c r="D603" s="31" t="str">
        <f ca="1">IF($G603="","--",INDEX('lista do wyboru'!$B$3:$E$104,$G603,4))</f>
        <v>--</v>
      </c>
      <c r="E603" s="32">
        <f t="shared" ca="1" si="9"/>
        <v>0</v>
      </c>
      <c r="G603" t="str">
        <f ca="1">IF(FALSE = ISERROR(MATCH(TRUE,OFFSET('lista do wyboru'!$H$3:$H$104,G602,0),0)),G602+MATCH(TRUE,OFFSET('lista do wyboru'!$H$3:$H$104,G602,0),0),"")</f>
        <v/>
      </c>
    </row>
    <row r="604" spans="1:7" x14ac:dyDescent="0.25">
      <c r="A604" s="31" t="str">
        <f ca="1">IF($G604="","--",INDEX('lista do wyboru'!$B$3:$E$104,$G604,1))</f>
        <v>--</v>
      </c>
      <c r="B604" s="31" t="str">
        <f ca="1">IF($G604="","--",INDEX('lista do wyboru'!$B$3:$E$104,$G604,2))</f>
        <v>--</v>
      </c>
      <c r="C604" s="31" t="str">
        <f ca="1">IF($G604="","--",INDEX('lista do wyboru'!$B$3:$E$104,$G604,3))</f>
        <v>--</v>
      </c>
      <c r="D604" s="31" t="str">
        <f ca="1">IF($G604="","--",INDEX('lista do wyboru'!$B$3:$E$104,$G604,4))</f>
        <v>--</v>
      </c>
      <c r="E604" s="32">
        <f t="shared" ca="1" si="9"/>
        <v>0</v>
      </c>
      <c r="G604" t="str">
        <f ca="1">IF(FALSE = ISERROR(MATCH(TRUE,OFFSET('lista do wyboru'!$H$3:$H$104,G603,0),0)),G603+MATCH(TRUE,OFFSET('lista do wyboru'!$H$3:$H$104,G603,0),0),"")</f>
        <v/>
      </c>
    </row>
    <row r="605" spans="1:7" x14ac:dyDescent="0.25">
      <c r="A605" s="31" t="str">
        <f ca="1">IF($G605="","--",INDEX('lista do wyboru'!$B$3:$E$104,$G605,1))</f>
        <v>--</v>
      </c>
      <c r="B605" s="31" t="str">
        <f ca="1">IF($G605="","--",INDEX('lista do wyboru'!$B$3:$E$104,$G605,2))</f>
        <v>--</v>
      </c>
      <c r="C605" s="31" t="str">
        <f ca="1">IF($G605="","--",INDEX('lista do wyboru'!$B$3:$E$104,$G605,3))</f>
        <v>--</v>
      </c>
      <c r="D605" s="31" t="str">
        <f ca="1">IF($G605="","--",INDEX('lista do wyboru'!$B$3:$E$104,$G605,4))</f>
        <v>--</v>
      </c>
      <c r="E605" s="32">
        <f t="shared" ca="1" si="9"/>
        <v>0</v>
      </c>
      <c r="G605" t="str">
        <f ca="1">IF(FALSE = ISERROR(MATCH(TRUE,OFFSET('lista do wyboru'!$H$3:$H$104,G604,0),0)),G604+MATCH(TRUE,OFFSET('lista do wyboru'!$H$3:$H$104,G604,0),0),"")</f>
        <v/>
      </c>
    </row>
    <row r="606" spans="1:7" x14ac:dyDescent="0.25">
      <c r="A606" s="31" t="str">
        <f ca="1">IF($G606="","--",INDEX('lista do wyboru'!$B$3:$E$104,$G606,1))</f>
        <v>--</v>
      </c>
      <c r="B606" s="31" t="str">
        <f ca="1">IF($G606="","--",INDEX('lista do wyboru'!$B$3:$E$104,$G606,2))</f>
        <v>--</v>
      </c>
      <c r="C606" s="31" t="str">
        <f ca="1">IF($G606="","--",INDEX('lista do wyboru'!$B$3:$E$104,$G606,3))</f>
        <v>--</v>
      </c>
      <c r="D606" s="31" t="str">
        <f ca="1">IF($G606="","--",INDEX('lista do wyboru'!$B$3:$E$104,$G606,4))</f>
        <v>--</v>
      </c>
      <c r="E606" s="32">
        <f t="shared" ca="1" si="9"/>
        <v>0</v>
      </c>
      <c r="G606" t="str">
        <f ca="1">IF(FALSE = ISERROR(MATCH(TRUE,OFFSET('lista do wyboru'!$H$3:$H$104,G605,0),0)),G605+MATCH(TRUE,OFFSET('lista do wyboru'!$H$3:$H$104,G605,0),0),"")</f>
        <v/>
      </c>
    </row>
    <row r="607" spans="1:7" x14ac:dyDescent="0.25">
      <c r="A607" s="31" t="str">
        <f ca="1">IF($G607="","--",INDEX('lista do wyboru'!$B$3:$E$104,$G607,1))</f>
        <v>--</v>
      </c>
      <c r="B607" s="31" t="str">
        <f ca="1">IF($G607="","--",INDEX('lista do wyboru'!$B$3:$E$104,$G607,2))</f>
        <v>--</v>
      </c>
      <c r="C607" s="31" t="str">
        <f ca="1">IF($G607="","--",INDEX('lista do wyboru'!$B$3:$E$104,$G607,3))</f>
        <v>--</v>
      </c>
      <c r="D607" s="31" t="str">
        <f ca="1">IF($G607="","--",INDEX('lista do wyboru'!$B$3:$E$104,$G607,4))</f>
        <v>--</v>
      </c>
      <c r="E607" s="32">
        <f t="shared" ca="1" si="9"/>
        <v>0</v>
      </c>
      <c r="G607" t="str">
        <f ca="1">IF(FALSE = ISERROR(MATCH(TRUE,OFFSET('lista do wyboru'!$H$3:$H$104,G606,0),0)),G606+MATCH(TRUE,OFFSET('lista do wyboru'!$H$3:$H$104,G606,0),0),"")</f>
        <v/>
      </c>
    </row>
    <row r="608" spans="1:7" x14ac:dyDescent="0.25">
      <c r="A608" s="31" t="str">
        <f ca="1">IF($G608="","--",INDEX('lista do wyboru'!$B$3:$E$104,$G608,1))</f>
        <v>--</v>
      </c>
      <c r="B608" s="31" t="str">
        <f ca="1">IF($G608="","--",INDEX('lista do wyboru'!$B$3:$E$104,$G608,2))</f>
        <v>--</v>
      </c>
      <c r="C608" s="31" t="str">
        <f ca="1">IF($G608="","--",INDEX('lista do wyboru'!$B$3:$E$104,$G608,3))</f>
        <v>--</v>
      </c>
      <c r="D608" s="31" t="str">
        <f ca="1">IF($G608="","--",INDEX('lista do wyboru'!$B$3:$E$104,$G608,4))</f>
        <v>--</v>
      </c>
      <c r="E608" s="32">
        <f t="shared" ca="1" si="9"/>
        <v>0</v>
      </c>
      <c r="G608" t="str">
        <f ca="1">IF(FALSE = ISERROR(MATCH(TRUE,OFFSET('lista do wyboru'!$H$3:$H$104,G607,0),0)),G607+MATCH(TRUE,OFFSET('lista do wyboru'!$H$3:$H$104,G607,0),0),"")</f>
        <v/>
      </c>
    </row>
    <row r="609" spans="1:7" x14ac:dyDescent="0.25">
      <c r="A609" s="31" t="str">
        <f ca="1">IF($G609="","--",INDEX('lista do wyboru'!$B$3:$E$104,$G609,1))</f>
        <v>--</v>
      </c>
      <c r="B609" s="31" t="str">
        <f ca="1">IF($G609="","--",INDEX('lista do wyboru'!$B$3:$E$104,$G609,2))</f>
        <v>--</v>
      </c>
      <c r="C609" s="31" t="str">
        <f ca="1">IF($G609="","--",INDEX('lista do wyboru'!$B$3:$E$104,$G609,3))</f>
        <v>--</v>
      </c>
      <c r="D609" s="31" t="str">
        <f ca="1">IF($G609="","--",INDEX('lista do wyboru'!$B$3:$E$104,$G609,4))</f>
        <v>--</v>
      </c>
      <c r="E609" s="32">
        <f t="shared" ca="1" si="9"/>
        <v>0</v>
      </c>
      <c r="G609" t="str">
        <f ca="1">IF(FALSE = ISERROR(MATCH(TRUE,OFFSET('lista do wyboru'!$H$3:$H$104,G608,0),0)),G608+MATCH(TRUE,OFFSET('lista do wyboru'!$H$3:$H$104,G608,0),0),"")</f>
        <v/>
      </c>
    </row>
    <row r="610" spans="1:7" x14ac:dyDescent="0.25">
      <c r="A610" s="31" t="str">
        <f ca="1">IF($G610="","--",INDEX('lista do wyboru'!$B$3:$E$104,$G610,1))</f>
        <v>--</v>
      </c>
      <c r="B610" s="31" t="str">
        <f ca="1">IF($G610="","--",INDEX('lista do wyboru'!$B$3:$E$104,$G610,2))</f>
        <v>--</v>
      </c>
      <c r="C610" s="31" t="str">
        <f ca="1">IF($G610="","--",INDEX('lista do wyboru'!$B$3:$E$104,$G610,3))</f>
        <v>--</v>
      </c>
      <c r="D610" s="31" t="str">
        <f ca="1">IF($G610="","--",INDEX('lista do wyboru'!$B$3:$E$104,$G610,4))</f>
        <v>--</v>
      </c>
      <c r="E610" s="32">
        <f t="shared" ca="1" si="9"/>
        <v>0</v>
      </c>
      <c r="G610" t="str">
        <f ca="1">IF(FALSE = ISERROR(MATCH(TRUE,OFFSET('lista do wyboru'!$H$3:$H$104,G609,0),0)),G609+MATCH(TRUE,OFFSET('lista do wyboru'!$H$3:$H$104,G609,0),0),"")</f>
        <v/>
      </c>
    </row>
    <row r="611" spans="1:7" x14ac:dyDescent="0.25">
      <c r="A611" s="31" t="str">
        <f ca="1">IF($G611="","--",INDEX('lista do wyboru'!$B$3:$E$104,$G611,1))</f>
        <v>--</v>
      </c>
      <c r="B611" s="31" t="str">
        <f ca="1">IF($G611="","--",INDEX('lista do wyboru'!$B$3:$E$104,$G611,2))</f>
        <v>--</v>
      </c>
      <c r="C611" s="31" t="str">
        <f ca="1">IF($G611="","--",INDEX('lista do wyboru'!$B$3:$E$104,$G611,3))</f>
        <v>--</v>
      </c>
      <c r="D611" s="31" t="str">
        <f ca="1">IF($G611="","--",INDEX('lista do wyboru'!$B$3:$E$104,$G611,4))</f>
        <v>--</v>
      </c>
      <c r="E611" s="32">
        <f t="shared" ca="1" si="9"/>
        <v>0</v>
      </c>
      <c r="G611" t="str">
        <f ca="1">IF(FALSE = ISERROR(MATCH(TRUE,OFFSET('lista do wyboru'!$H$3:$H$104,G610,0),0)),G610+MATCH(TRUE,OFFSET('lista do wyboru'!$H$3:$H$104,G610,0),0),"")</f>
        <v/>
      </c>
    </row>
    <row r="612" spans="1:7" x14ac:dyDescent="0.25">
      <c r="A612" s="31" t="str">
        <f ca="1">IF($G612="","--",INDEX('lista do wyboru'!$B$3:$E$104,$G612,1))</f>
        <v>--</v>
      </c>
      <c r="B612" s="31" t="str">
        <f ca="1">IF($G612="","--",INDEX('lista do wyboru'!$B$3:$E$104,$G612,2))</f>
        <v>--</v>
      </c>
      <c r="C612" s="31" t="str">
        <f ca="1">IF($G612="","--",INDEX('lista do wyboru'!$B$3:$E$104,$G612,3))</f>
        <v>--</v>
      </c>
      <c r="D612" s="31" t="str">
        <f ca="1">IF($G612="","--",INDEX('lista do wyboru'!$B$3:$E$104,$G612,4))</f>
        <v>--</v>
      </c>
      <c r="E612" s="32">
        <f t="shared" ca="1" si="9"/>
        <v>0</v>
      </c>
      <c r="G612" t="str">
        <f ca="1">IF(FALSE = ISERROR(MATCH(TRUE,OFFSET('lista do wyboru'!$H$3:$H$104,G611,0),0)),G611+MATCH(TRUE,OFFSET('lista do wyboru'!$H$3:$H$104,G611,0),0),"")</f>
        <v/>
      </c>
    </row>
    <row r="613" spans="1:7" x14ac:dyDescent="0.25">
      <c r="A613" s="31" t="str">
        <f ca="1">IF($G613="","--",INDEX('lista do wyboru'!$B$3:$E$104,$G613,1))</f>
        <v>--</v>
      </c>
      <c r="B613" s="31" t="str">
        <f ca="1">IF($G613="","--",INDEX('lista do wyboru'!$B$3:$E$104,$G613,2))</f>
        <v>--</v>
      </c>
      <c r="C613" s="31" t="str">
        <f ca="1">IF($G613="","--",INDEX('lista do wyboru'!$B$3:$E$104,$G613,3))</f>
        <v>--</v>
      </c>
      <c r="D613" s="31" t="str">
        <f ca="1">IF($G613="","--",INDEX('lista do wyboru'!$B$3:$E$104,$G613,4))</f>
        <v>--</v>
      </c>
      <c r="E613" s="32">
        <f t="shared" ca="1" si="9"/>
        <v>0</v>
      </c>
      <c r="G613" t="str">
        <f ca="1">IF(FALSE = ISERROR(MATCH(TRUE,OFFSET('lista do wyboru'!$H$3:$H$104,G612,0),0)),G612+MATCH(TRUE,OFFSET('lista do wyboru'!$H$3:$H$104,G612,0),0),"")</f>
        <v/>
      </c>
    </row>
    <row r="614" spans="1:7" x14ac:dyDescent="0.25">
      <c r="A614" s="31" t="str">
        <f ca="1">IF($G614="","--",INDEX('lista do wyboru'!$B$3:$E$104,$G614,1))</f>
        <v>--</v>
      </c>
      <c r="B614" s="31" t="str">
        <f ca="1">IF($G614="","--",INDEX('lista do wyboru'!$B$3:$E$104,$G614,2))</f>
        <v>--</v>
      </c>
      <c r="C614" s="31" t="str">
        <f ca="1">IF($G614="","--",INDEX('lista do wyboru'!$B$3:$E$104,$G614,3))</f>
        <v>--</v>
      </c>
      <c r="D614" s="31" t="str">
        <f ca="1">IF($G614="","--",INDEX('lista do wyboru'!$B$3:$E$104,$G614,4))</f>
        <v>--</v>
      </c>
      <c r="E614" s="32">
        <f t="shared" ca="1" si="9"/>
        <v>0</v>
      </c>
      <c r="G614" t="str">
        <f ca="1">IF(FALSE = ISERROR(MATCH(TRUE,OFFSET('lista do wyboru'!$H$3:$H$104,G613,0),0)),G613+MATCH(TRUE,OFFSET('lista do wyboru'!$H$3:$H$104,G613,0),0),"")</f>
        <v/>
      </c>
    </row>
    <row r="615" spans="1:7" x14ac:dyDescent="0.25">
      <c r="A615" s="31" t="str">
        <f ca="1">IF($G615="","--",INDEX('lista do wyboru'!$B$3:$E$104,$G615,1))</f>
        <v>--</v>
      </c>
      <c r="B615" s="31" t="str">
        <f ca="1">IF($G615="","--",INDEX('lista do wyboru'!$B$3:$E$104,$G615,2))</f>
        <v>--</v>
      </c>
      <c r="C615" s="31" t="str">
        <f ca="1">IF($G615="","--",INDEX('lista do wyboru'!$B$3:$E$104,$G615,3))</f>
        <v>--</v>
      </c>
      <c r="D615" s="31" t="str">
        <f ca="1">IF($G615="","--",INDEX('lista do wyboru'!$B$3:$E$104,$G615,4))</f>
        <v>--</v>
      </c>
      <c r="E615" s="32">
        <f t="shared" ca="1" si="9"/>
        <v>0</v>
      </c>
      <c r="G615" t="str">
        <f ca="1">IF(FALSE = ISERROR(MATCH(TRUE,OFFSET('lista do wyboru'!$H$3:$H$104,G614,0),0)),G614+MATCH(TRUE,OFFSET('lista do wyboru'!$H$3:$H$104,G614,0),0),"")</f>
        <v/>
      </c>
    </row>
    <row r="616" spans="1:7" x14ac:dyDescent="0.25">
      <c r="A616" s="31" t="str">
        <f ca="1">IF($G616="","--",INDEX('lista do wyboru'!$B$3:$E$104,$G616,1))</f>
        <v>--</v>
      </c>
      <c r="B616" s="31" t="str">
        <f ca="1">IF($G616="","--",INDEX('lista do wyboru'!$B$3:$E$104,$G616,2))</f>
        <v>--</v>
      </c>
      <c r="C616" s="31" t="str">
        <f ca="1">IF($G616="","--",INDEX('lista do wyboru'!$B$3:$E$104,$G616,3))</f>
        <v>--</v>
      </c>
      <c r="D616" s="31" t="str">
        <f ca="1">IF($G616="","--",INDEX('lista do wyboru'!$B$3:$E$104,$G616,4))</f>
        <v>--</v>
      </c>
      <c r="E616" s="32">
        <f t="shared" ca="1" si="9"/>
        <v>0</v>
      </c>
      <c r="G616" t="str">
        <f ca="1">IF(FALSE = ISERROR(MATCH(TRUE,OFFSET('lista do wyboru'!$H$3:$H$104,G615,0),0)),G615+MATCH(TRUE,OFFSET('lista do wyboru'!$H$3:$H$104,G615,0),0),"")</f>
        <v/>
      </c>
    </row>
    <row r="617" spans="1:7" x14ac:dyDescent="0.25">
      <c r="A617" s="31" t="str">
        <f ca="1">IF($G617="","--",INDEX('lista do wyboru'!$B$3:$E$104,$G617,1))</f>
        <v>--</v>
      </c>
      <c r="B617" s="31" t="str">
        <f ca="1">IF($G617="","--",INDEX('lista do wyboru'!$B$3:$E$104,$G617,2))</f>
        <v>--</v>
      </c>
      <c r="C617" s="31" t="str">
        <f ca="1">IF($G617="","--",INDEX('lista do wyboru'!$B$3:$E$104,$G617,3))</f>
        <v>--</v>
      </c>
      <c r="D617" s="31" t="str">
        <f ca="1">IF($G617="","--",INDEX('lista do wyboru'!$B$3:$E$104,$G617,4))</f>
        <v>--</v>
      </c>
      <c r="E617" s="32">
        <f t="shared" ca="1" si="9"/>
        <v>0</v>
      </c>
      <c r="G617" t="str">
        <f ca="1">IF(FALSE = ISERROR(MATCH(TRUE,OFFSET('lista do wyboru'!$H$3:$H$104,G616,0),0)),G616+MATCH(TRUE,OFFSET('lista do wyboru'!$H$3:$H$104,G616,0),0),"")</f>
        <v/>
      </c>
    </row>
    <row r="618" spans="1:7" x14ac:dyDescent="0.25">
      <c r="A618" s="31" t="str">
        <f ca="1">IF($G618="","--",INDEX('lista do wyboru'!$B$3:$E$104,$G618,1))</f>
        <v>--</v>
      </c>
      <c r="B618" s="31" t="str">
        <f ca="1">IF($G618="","--",INDEX('lista do wyboru'!$B$3:$E$104,$G618,2))</f>
        <v>--</v>
      </c>
      <c r="C618" s="31" t="str">
        <f ca="1">IF($G618="","--",INDEX('lista do wyboru'!$B$3:$E$104,$G618,3))</f>
        <v>--</v>
      </c>
      <c r="D618" s="31" t="str">
        <f ca="1">IF($G618="","--",INDEX('lista do wyboru'!$B$3:$E$104,$G618,4))</f>
        <v>--</v>
      </c>
      <c r="E618" s="32">
        <f t="shared" ca="1" si="9"/>
        <v>0</v>
      </c>
      <c r="G618" t="str">
        <f ca="1">IF(FALSE = ISERROR(MATCH(TRUE,OFFSET('lista do wyboru'!$H$3:$H$104,G617,0),0)),G617+MATCH(TRUE,OFFSET('lista do wyboru'!$H$3:$H$104,G617,0),0),"")</f>
        <v/>
      </c>
    </row>
    <row r="619" spans="1:7" x14ac:dyDescent="0.25">
      <c r="A619" s="31" t="str">
        <f ca="1">IF($G619="","--",INDEX('lista do wyboru'!$B$3:$E$104,$G619,1))</f>
        <v>--</v>
      </c>
      <c r="B619" s="31" t="str">
        <f ca="1">IF($G619="","--",INDEX('lista do wyboru'!$B$3:$E$104,$G619,2))</f>
        <v>--</v>
      </c>
      <c r="C619" s="31" t="str">
        <f ca="1">IF($G619="","--",INDEX('lista do wyboru'!$B$3:$E$104,$G619,3))</f>
        <v>--</v>
      </c>
      <c r="D619" s="31" t="str">
        <f ca="1">IF($G619="","--",INDEX('lista do wyboru'!$B$3:$E$104,$G619,4))</f>
        <v>--</v>
      </c>
      <c r="E619" s="32">
        <f t="shared" ca="1" si="9"/>
        <v>0</v>
      </c>
      <c r="G619" t="str">
        <f ca="1">IF(FALSE = ISERROR(MATCH(TRUE,OFFSET('lista do wyboru'!$H$3:$H$104,G618,0),0)),G618+MATCH(TRUE,OFFSET('lista do wyboru'!$H$3:$H$104,G618,0),0),"")</f>
        <v/>
      </c>
    </row>
    <row r="620" spans="1:7" x14ac:dyDescent="0.25">
      <c r="A620" s="31" t="str">
        <f ca="1">IF($G620="","--",INDEX('lista do wyboru'!$B$3:$E$104,$G620,1))</f>
        <v>--</v>
      </c>
      <c r="B620" s="31" t="str">
        <f ca="1">IF($G620="","--",INDEX('lista do wyboru'!$B$3:$E$104,$G620,2))</f>
        <v>--</v>
      </c>
      <c r="C620" s="31" t="str">
        <f ca="1">IF($G620="","--",INDEX('lista do wyboru'!$B$3:$E$104,$G620,3))</f>
        <v>--</v>
      </c>
      <c r="D620" s="31" t="str">
        <f ca="1">IF($G620="","--",INDEX('lista do wyboru'!$B$3:$E$104,$G620,4))</f>
        <v>--</v>
      </c>
      <c r="E620" s="32">
        <f t="shared" ca="1" si="9"/>
        <v>0</v>
      </c>
      <c r="G620" t="str">
        <f ca="1">IF(FALSE = ISERROR(MATCH(TRUE,OFFSET('lista do wyboru'!$H$3:$H$104,G619,0),0)),G619+MATCH(TRUE,OFFSET('lista do wyboru'!$H$3:$H$104,G619,0),0),"")</f>
        <v/>
      </c>
    </row>
    <row r="621" spans="1:7" x14ac:dyDescent="0.25">
      <c r="A621" s="31" t="str">
        <f ca="1">IF($G621="","--",INDEX('lista do wyboru'!$B$3:$E$104,$G621,1))</f>
        <v>--</v>
      </c>
      <c r="B621" s="31" t="str">
        <f ca="1">IF($G621="","--",INDEX('lista do wyboru'!$B$3:$E$104,$G621,2))</f>
        <v>--</v>
      </c>
      <c r="C621" s="31" t="str">
        <f ca="1">IF($G621="","--",INDEX('lista do wyboru'!$B$3:$E$104,$G621,3))</f>
        <v>--</v>
      </c>
      <c r="D621" s="31" t="str">
        <f ca="1">IF($G621="","--",INDEX('lista do wyboru'!$B$3:$E$104,$G621,4))</f>
        <v>--</v>
      </c>
      <c r="E621" s="32">
        <f t="shared" ca="1" si="9"/>
        <v>0</v>
      </c>
      <c r="G621" t="str">
        <f ca="1">IF(FALSE = ISERROR(MATCH(TRUE,OFFSET('lista do wyboru'!$H$3:$H$104,G620,0),0)),G620+MATCH(TRUE,OFFSET('lista do wyboru'!$H$3:$H$104,G620,0),0),"")</f>
        <v/>
      </c>
    </row>
    <row r="622" spans="1:7" x14ac:dyDescent="0.25">
      <c r="A622" s="31" t="str">
        <f ca="1">IF($G622="","--",INDEX('lista do wyboru'!$B$3:$E$104,$G622,1))</f>
        <v>--</v>
      </c>
      <c r="B622" s="31" t="str">
        <f ca="1">IF($G622="","--",INDEX('lista do wyboru'!$B$3:$E$104,$G622,2))</f>
        <v>--</v>
      </c>
      <c r="C622" s="31" t="str">
        <f ca="1">IF($G622="","--",INDEX('lista do wyboru'!$B$3:$E$104,$G622,3))</f>
        <v>--</v>
      </c>
      <c r="D622" s="31" t="str">
        <f ca="1">IF($G622="","--",INDEX('lista do wyboru'!$B$3:$E$104,$G622,4))</f>
        <v>--</v>
      </c>
      <c r="E622" s="32">
        <f t="shared" ca="1" si="9"/>
        <v>0</v>
      </c>
      <c r="G622" t="str">
        <f ca="1">IF(FALSE = ISERROR(MATCH(TRUE,OFFSET('lista do wyboru'!$H$3:$H$104,G621,0),0)),G621+MATCH(TRUE,OFFSET('lista do wyboru'!$H$3:$H$104,G621,0),0),"")</f>
        <v/>
      </c>
    </row>
    <row r="623" spans="1:7" x14ac:dyDescent="0.25">
      <c r="A623" s="31" t="str">
        <f ca="1">IF($G623="","--",INDEX('lista do wyboru'!$B$3:$E$104,$G623,1))</f>
        <v>--</v>
      </c>
      <c r="B623" s="31" t="str">
        <f ca="1">IF($G623="","--",INDEX('lista do wyboru'!$B$3:$E$104,$G623,2))</f>
        <v>--</v>
      </c>
      <c r="C623" s="31" t="str">
        <f ca="1">IF($G623="","--",INDEX('lista do wyboru'!$B$3:$E$104,$G623,3))</f>
        <v>--</v>
      </c>
      <c r="D623" s="31" t="str">
        <f ca="1">IF($G623="","--",INDEX('lista do wyboru'!$B$3:$E$104,$G623,4))</f>
        <v>--</v>
      </c>
      <c r="E623" s="32">
        <f t="shared" ca="1" si="9"/>
        <v>0</v>
      </c>
      <c r="G623" t="str">
        <f ca="1">IF(FALSE = ISERROR(MATCH(TRUE,OFFSET('lista do wyboru'!$H$3:$H$104,G622,0),0)),G622+MATCH(TRUE,OFFSET('lista do wyboru'!$H$3:$H$104,G622,0),0),"")</f>
        <v/>
      </c>
    </row>
    <row r="624" spans="1:7" x14ac:dyDescent="0.25">
      <c r="A624" s="31" t="str">
        <f ca="1">IF($G624="","--",INDEX('lista do wyboru'!$B$3:$E$104,$G624,1))</f>
        <v>--</v>
      </c>
      <c r="B624" s="31" t="str">
        <f ca="1">IF($G624="","--",INDEX('lista do wyboru'!$B$3:$E$104,$G624,2))</f>
        <v>--</v>
      </c>
      <c r="C624" s="31" t="str">
        <f ca="1">IF($G624="","--",INDEX('lista do wyboru'!$B$3:$E$104,$G624,3))</f>
        <v>--</v>
      </c>
      <c r="D624" s="31" t="str">
        <f ca="1">IF($G624="","--",INDEX('lista do wyboru'!$B$3:$E$104,$G624,4))</f>
        <v>--</v>
      </c>
      <c r="E624" s="32">
        <f t="shared" ca="1" si="9"/>
        <v>0</v>
      </c>
      <c r="G624" t="str">
        <f ca="1">IF(FALSE = ISERROR(MATCH(TRUE,OFFSET('lista do wyboru'!$H$3:$H$104,G623,0),0)),G623+MATCH(TRUE,OFFSET('lista do wyboru'!$H$3:$H$104,G623,0),0),"")</f>
        <v/>
      </c>
    </row>
    <row r="625" spans="1:7" x14ac:dyDescent="0.25">
      <c r="A625" s="31" t="str">
        <f ca="1">IF($G625="","--",INDEX('lista do wyboru'!$B$3:$E$104,$G625,1))</f>
        <v>--</v>
      </c>
      <c r="B625" s="31" t="str">
        <f ca="1">IF($G625="","--",INDEX('lista do wyboru'!$B$3:$E$104,$G625,2))</f>
        <v>--</v>
      </c>
      <c r="C625" s="31" t="str">
        <f ca="1">IF($G625="","--",INDEX('lista do wyboru'!$B$3:$E$104,$G625,3))</f>
        <v>--</v>
      </c>
      <c r="D625" s="31" t="str">
        <f ca="1">IF($G625="","--",INDEX('lista do wyboru'!$B$3:$E$104,$G625,4))</f>
        <v>--</v>
      </c>
      <c r="E625" s="32">
        <f t="shared" ca="1" si="9"/>
        <v>0</v>
      </c>
      <c r="G625" t="str">
        <f ca="1">IF(FALSE = ISERROR(MATCH(TRUE,OFFSET('lista do wyboru'!$H$3:$H$104,G624,0),0)),G624+MATCH(TRUE,OFFSET('lista do wyboru'!$H$3:$H$104,G624,0),0),"")</f>
        <v/>
      </c>
    </row>
    <row r="626" spans="1:7" x14ac:dyDescent="0.25">
      <c r="A626" s="31" t="str">
        <f ca="1">IF($G626="","--",INDEX('lista do wyboru'!$B$3:$E$104,$G626,1))</f>
        <v>--</v>
      </c>
      <c r="B626" s="31" t="str">
        <f ca="1">IF($G626="","--",INDEX('lista do wyboru'!$B$3:$E$104,$G626,2))</f>
        <v>--</v>
      </c>
      <c r="C626" s="31" t="str">
        <f ca="1">IF($G626="","--",INDEX('lista do wyboru'!$B$3:$E$104,$G626,3))</f>
        <v>--</v>
      </c>
      <c r="D626" s="31" t="str">
        <f ca="1">IF($G626="","--",INDEX('lista do wyboru'!$B$3:$E$104,$G626,4))</f>
        <v>--</v>
      </c>
      <c r="E626" s="32">
        <f t="shared" ca="1" si="9"/>
        <v>0</v>
      </c>
      <c r="G626" t="str">
        <f ca="1">IF(FALSE = ISERROR(MATCH(TRUE,OFFSET('lista do wyboru'!$H$3:$H$104,G625,0),0)),G625+MATCH(TRUE,OFFSET('lista do wyboru'!$H$3:$H$104,G625,0),0),"")</f>
        <v/>
      </c>
    </row>
    <row r="627" spans="1:7" x14ac:dyDescent="0.25">
      <c r="A627" s="31" t="str">
        <f ca="1">IF($G627="","--",INDEX('lista do wyboru'!$B$3:$E$104,$G627,1))</f>
        <v>--</v>
      </c>
      <c r="B627" s="31" t="str">
        <f ca="1">IF($G627="","--",INDEX('lista do wyboru'!$B$3:$E$104,$G627,2))</f>
        <v>--</v>
      </c>
      <c r="C627" s="31" t="str">
        <f ca="1">IF($G627="","--",INDEX('lista do wyboru'!$B$3:$E$104,$G627,3))</f>
        <v>--</v>
      </c>
      <c r="D627" s="31" t="str">
        <f ca="1">IF($G627="","--",INDEX('lista do wyboru'!$B$3:$E$104,$G627,4))</f>
        <v>--</v>
      </c>
      <c r="E627" s="32">
        <f t="shared" ca="1" si="9"/>
        <v>0</v>
      </c>
      <c r="G627" t="str">
        <f ca="1">IF(FALSE = ISERROR(MATCH(TRUE,OFFSET('lista do wyboru'!$H$3:$H$104,G626,0),0)),G626+MATCH(TRUE,OFFSET('lista do wyboru'!$H$3:$H$104,G626,0),0),"")</f>
        <v/>
      </c>
    </row>
    <row r="628" spans="1:7" x14ac:dyDescent="0.25">
      <c r="A628" s="31" t="str">
        <f ca="1">IF($G628="","--",INDEX('lista do wyboru'!$B$3:$E$104,$G628,1))</f>
        <v>--</v>
      </c>
      <c r="B628" s="31" t="str">
        <f ca="1">IF($G628="","--",INDEX('lista do wyboru'!$B$3:$E$104,$G628,2))</f>
        <v>--</v>
      </c>
      <c r="C628" s="31" t="str">
        <f ca="1">IF($G628="","--",INDEX('lista do wyboru'!$B$3:$E$104,$G628,3))</f>
        <v>--</v>
      </c>
      <c r="D628" s="31" t="str">
        <f ca="1">IF($G628="","--",INDEX('lista do wyboru'!$B$3:$E$104,$G628,4))</f>
        <v>--</v>
      </c>
      <c r="E628" s="32">
        <f t="shared" ca="1" si="9"/>
        <v>0</v>
      </c>
      <c r="G628" t="str">
        <f ca="1">IF(FALSE = ISERROR(MATCH(TRUE,OFFSET('lista do wyboru'!$H$3:$H$104,G627,0),0)),G627+MATCH(TRUE,OFFSET('lista do wyboru'!$H$3:$H$104,G627,0),0),"")</f>
        <v/>
      </c>
    </row>
    <row r="629" spans="1:7" x14ac:dyDescent="0.25">
      <c r="A629" s="31" t="str">
        <f ca="1">IF($G629="","--",INDEX('lista do wyboru'!$B$3:$E$104,$G629,1))</f>
        <v>--</v>
      </c>
      <c r="B629" s="31" t="str">
        <f ca="1">IF($G629="","--",INDEX('lista do wyboru'!$B$3:$E$104,$G629,2))</f>
        <v>--</v>
      </c>
      <c r="C629" s="31" t="str">
        <f ca="1">IF($G629="","--",INDEX('lista do wyboru'!$B$3:$E$104,$G629,3))</f>
        <v>--</v>
      </c>
      <c r="D629" s="31" t="str">
        <f ca="1">IF($G629="","--",INDEX('lista do wyboru'!$B$3:$E$104,$G629,4))</f>
        <v>--</v>
      </c>
      <c r="E629" s="32">
        <f t="shared" ca="1" si="9"/>
        <v>0</v>
      </c>
      <c r="G629" t="str">
        <f ca="1">IF(FALSE = ISERROR(MATCH(TRUE,OFFSET('lista do wyboru'!$H$3:$H$104,G628,0),0)),G628+MATCH(TRUE,OFFSET('lista do wyboru'!$H$3:$H$104,G628,0),0),"")</f>
        <v/>
      </c>
    </row>
    <row r="630" spans="1:7" x14ac:dyDescent="0.25">
      <c r="A630" s="31" t="str">
        <f ca="1">IF($G630="","--",INDEX('lista do wyboru'!$B$3:$E$104,$G630,1))</f>
        <v>--</v>
      </c>
      <c r="B630" s="31" t="str">
        <f ca="1">IF($G630="","--",INDEX('lista do wyboru'!$B$3:$E$104,$G630,2))</f>
        <v>--</v>
      </c>
      <c r="C630" s="31" t="str">
        <f ca="1">IF($G630="","--",INDEX('lista do wyboru'!$B$3:$E$104,$G630,3))</f>
        <v>--</v>
      </c>
      <c r="D630" s="31" t="str">
        <f ca="1">IF($G630="","--",INDEX('lista do wyboru'!$B$3:$E$104,$G630,4))</f>
        <v>--</v>
      </c>
      <c r="E630" s="32">
        <f t="shared" ca="1" si="9"/>
        <v>0</v>
      </c>
      <c r="G630" t="str">
        <f ca="1">IF(FALSE = ISERROR(MATCH(TRUE,OFFSET('lista do wyboru'!$H$3:$H$104,G629,0),0)),G629+MATCH(TRUE,OFFSET('lista do wyboru'!$H$3:$H$104,G629,0),0),"")</f>
        <v/>
      </c>
    </row>
    <row r="631" spans="1:7" x14ac:dyDescent="0.25">
      <c r="A631" s="31" t="str">
        <f ca="1">IF($G631="","--",INDEX('lista do wyboru'!$B$3:$E$104,$G631,1))</f>
        <v>--</v>
      </c>
      <c r="B631" s="31" t="str">
        <f ca="1">IF($G631="","--",INDEX('lista do wyboru'!$B$3:$E$104,$G631,2))</f>
        <v>--</v>
      </c>
      <c r="C631" s="31" t="str">
        <f ca="1">IF($G631="","--",INDEX('lista do wyboru'!$B$3:$E$104,$G631,3))</f>
        <v>--</v>
      </c>
      <c r="D631" s="31" t="str">
        <f ca="1">IF($G631="","--",INDEX('lista do wyboru'!$B$3:$E$104,$G631,4))</f>
        <v>--</v>
      </c>
      <c r="E631" s="32">
        <f t="shared" ca="1" si="9"/>
        <v>0</v>
      </c>
      <c r="G631" t="str">
        <f ca="1">IF(FALSE = ISERROR(MATCH(TRUE,OFFSET('lista do wyboru'!$H$3:$H$104,G630,0),0)),G630+MATCH(TRUE,OFFSET('lista do wyboru'!$H$3:$H$104,G630,0),0),"")</f>
        <v/>
      </c>
    </row>
    <row r="632" spans="1:7" x14ac:dyDescent="0.25">
      <c r="A632" s="31" t="str">
        <f ca="1">IF($G632="","--",INDEX('lista do wyboru'!$B$3:$E$104,$G632,1))</f>
        <v>--</v>
      </c>
      <c r="B632" s="31" t="str">
        <f ca="1">IF($G632="","--",INDEX('lista do wyboru'!$B$3:$E$104,$G632,2))</f>
        <v>--</v>
      </c>
      <c r="C632" s="31" t="str">
        <f ca="1">IF($G632="","--",INDEX('lista do wyboru'!$B$3:$E$104,$G632,3))</f>
        <v>--</v>
      </c>
      <c r="D632" s="31" t="str">
        <f ca="1">IF($G632="","--",INDEX('lista do wyboru'!$B$3:$E$104,$G632,4))</f>
        <v>--</v>
      </c>
      <c r="E632" s="32">
        <f t="shared" ca="1" si="9"/>
        <v>0</v>
      </c>
      <c r="G632" t="str">
        <f ca="1">IF(FALSE = ISERROR(MATCH(TRUE,OFFSET('lista do wyboru'!$H$3:$H$104,G631,0),0)),G631+MATCH(TRUE,OFFSET('lista do wyboru'!$H$3:$H$104,G631,0),0),"")</f>
        <v/>
      </c>
    </row>
    <row r="633" spans="1:7" x14ac:dyDescent="0.25">
      <c r="A633" s="31" t="str">
        <f ca="1">IF($G633="","--",INDEX('lista do wyboru'!$B$3:$E$104,$G633,1))</f>
        <v>--</v>
      </c>
      <c r="B633" s="31" t="str">
        <f ca="1">IF($G633="","--",INDEX('lista do wyboru'!$B$3:$E$104,$G633,2))</f>
        <v>--</v>
      </c>
      <c r="C633" s="31" t="str">
        <f ca="1">IF($G633="","--",INDEX('lista do wyboru'!$B$3:$E$104,$G633,3))</f>
        <v>--</v>
      </c>
      <c r="D633" s="31" t="str">
        <f ca="1">IF($G633="","--",INDEX('lista do wyboru'!$B$3:$E$104,$G633,4))</f>
        <v>--</v>
      </c>
      <c r="E633" s="32">
        <f t="shared" ca="1" si="9"/>
        <v>0</v>
      </c>
      <c r="G633" t="str">
        <f ca="1">IF(FALSE = ISERROR(MATCH(TRUE,OFFSET('lista do wyboru'!$H$3:$H$104,G632,0),0)),G632+MATCH(TRUE,OFFSET('lista do wyboru'!$H$3:$H$104,G632,0),0),"")</f>
        <v/>
      </c>
    </row>
    <row r="634" spans="1:7" x14ac:dyDescent="0.25">
      <c r="A634" s="31" t="str">
        <f ca="1">IF($G634="","--",INDEX('lista do wyboru'!$B$3:$E$104,$G634,1))</f>
        <v>--</v>
      </c>
      <c r="B634" s="31" t="str">
        <f ca="1">IF($G634="","--",INDEX('lista do wyboru'!$B$3:$E$104,$G634,2))</f>
        <v>--</v>
      </c>
      <c r="C634" s="31" t="str">
        <f ca="1">IF($G634="","--",INDEX('lista do wyboru'!$B$3:$E$104,$G634,3))</f>
        <v>--</v>
      </c>
      <c r="D634" s="31" t="str">
        <f ca="1">IF($G634="","--",INDEX('lista do wyboru'!$B$3:$E$104,$G634,4))</f>
        <v>--</v>
      </c>
      <c r="E634" s="32">
        <f t="shared" ca="1" si="9"/>
        <v>0</v>
      </c>
      <c r="G634" t="str">
        <f ca="1">IF(FALSE = ISERROR(MATCH(TRUE,OFFSET('lista do wyboru'!$H$3:$H$104,G633,0),0)),G633+MATCH(TRUE,OFFSET('lista do wyboru'!$H$3:$H$104,G633,0),0),"")</f>
        <v/>
      </c>
    </row>
    <row r="635" spans="1:7" x14ac:dyDescent="0.25">
      <c r="A635" s="31" t="str">
        <f ca="1">IF($G635="","--",INDEX('lista do wyboru'!$B$3:$E$104,$G635,1))</f>
        <v>--</v>
      </c>
      <c r="B635" s="31" t="str">
        <f ca="1">IF($G635="","--",INDEX('lista do wyboru'!$B$3:$E$104,$G635,2))</f>
        <v>--</v>
      </c>
      <c r="C635" s="31" t="str">
        <f ca="1">IF($G635="","--",INDEX('lista do wyboru'!$B$3:$E$104,$G635,3))</f>
        <v>--</v>
      </c>
      <c r="D635" s="31" t="str">
        <f ca="1">IF($G635="","--",INDEX('lista do wyboru'!$B$3:$E$104,$G635,4))</f>
        <v>--</v>
      </c>
      <c r="E635" s="32">
        <f t="shared" ca="1" si="9"/>
        <v>0</v>
      </c>
      <c r="G635" t="str">
        <f ca="1">IF(FALSE = ISERROR(MATCH(TRUE,OFFSET('lista do wyboru'!$H$3:$H$104,G634,0),0)),G634+MATCH(TRUE,OFFSET('lista do wyboru'!$H$3:$H$104,G634,0),0),"")</f>
        <v/>
      </c>
    </row>
    <row r="636" spans="1:7" x14ac:dyDescent="0.25">
      <c r="A636" s="31" t="str">
        <f ca="1">IF($G636="","--",INDEX('lista do wyboru'!$B$3:$E$104,$G636,1))</f>
        <v>--</v>
      </c>
      <c r="B636" s="31" t="str">
        <f ca="1">IF($G636="","--",INDEX('lista do wyboru'!$B$3:$E$104,$G636,2))</f>
        <v>--</v>
      </c>
      <c r="C636" s="31" t="str">
        <f ca="1">IF($G636="","--",INDEX('lista do wyboru'!$B$3:$E$104,$G636,3))</f>
        <v>--</v>
      </c>
      <c r="D636" s="31" t="str">
        <f ca="1">IF($G636="","--",INDEX('lista do wyboru'!$B$3:$E$104,$G636,4))</f>
        <v>--</v>
      </c>
      <c r="E636" s="32">
        <f t="shared" ca="1" si="9"/>
        <v>0</v>
      </c>
      <c r="G636" t="str">
        <f ca="1">IF(FALSE = ISERROR(MATCH(TRUE,OFFSET('lista do wyboru'!$H$3:$H$104,G635,0),0)),G635+MATCH(TRUE,OFFSET('lista do wyboru'!$H$3:$H$104,G635,0),0),"")</f>
        <v/>
      </c>
    </row>
    <row r="637" spans="1:7" x14ac:dyDescent="0.25">
      <c r="A637" s="31" t="str">
        <f ca="1">IF($G637="","--",INDEX('lista do wyboru'!$B$3:$E$104,$G637,1))</f>
        <v>--</v>
      </c>
      <c r="B637" s="31" t="str">
        <f ca="1">IF($G637="","--",INDEX('lista do wyboru'!$B$3:$E$104,$G637,2))</f>
        <v>--</v>
      </c>
      <c r="C637" s="31" t="str">
        <f ca="1">IF($G637="","--",INDEX('lista do wyboru'!$B$3:$E$104,$G637,3))</f>
        <v>--</v>
      </c>
      <c r="D637" s="31" t="str">
        <f ca="1">IF($G637="","--",INDEX('lista do wyboru'!$B$3:$E$104,$G637,4))</f>
        <v>--</v>
      </c>
      <c r="E637" s="32">
        <f t="shared" ca="1" si="9"/>
        <v>0</v>
      </c>
      <c r="G637" t="str">
        <f ca="1">IF(FALSE = ISERROR(MATCH(TRUE,OFFSET('lista do wyboru'!$H$3:$H$104,G636,0),0)),G636+MATCH(TRUE,OFFSET('lista do wyboru'!$H$3:$H$104,G636,0),0),"")</f>
        <v/>
      </c>
    </row>
    <row r="638" spans="1:7" x14ac:dyDescent="0.25">
      <c r="A638" s="31" t="str">
        <f ca="1">IF($G638="","--",INDEX('lista do wyboru'!$B$3:$E$104,$G638,1))</f>
        <v>--</v>
      </c>
      <c r="B638" s="31" t="str">
        <f ca="1">IF($G638="","--",INDEX('lista do wyboru'!$B$3:$E$104,$G638,2))</f>
        <v>--</v>
      </c>
      <c r="C638" s="31" t="str">
        <f ca="1">IF($G638="","--",INDEX('lista do wyboru'!$B$3:$E$104,$G638,3))</f>
        <v>--</v>
      </c>
      <c r="D638" s="31" t="str">
        <f ca="1">IF($G638="","--",INDEX('lista do wyboru'!$B$3:$E$104,$G638,4))</f>
        <v>--</v>
      </c>
      <c r="E638" s="32">
        <f t="shared" ca="1" si="9"/>
        <v>0</v>
      </c>
      <c r="G638" t="str">
        <f ca="1">IF(FALSE = ISERROR(MATCH(TRUE,OFFSET('lista do wyboru'!$H$3:$H$104,G637,0),0)),G637+MATCH(TRUE,OFFSET('lista do wyboru'!$H$3:$H$104,G637,0),0),"")</f>
        <v/>
      </c>
    </row>
    <row r="639" spans="1:7" x14ac:dyDescent="0.25">
      <c r="A639" s="31" t="str">
        <f ca="1">IF($G639="","--",INDEX('lista do wyboru'!$B$3:$E$104,$G639,1))</f>
        <v>--</v>
      </c>
      <c r="B639" s="31" t="str">
        <f ca="1">IF($G639="","--",INDEX('lista do wyboru'!$B$3:$E$104,$G639,2))</f>
        <v>--</v>
      </c>
      <c r="C639" s="31" t="str">
        <f ca="1">IF($G639="","--",INDEX('lista do wyboru'!$B$3:$E$104,$G639,3))</f>
        <v>--</v>
      </c>
      <c r="D639" s="31" t="str">
        <f ca="1">IF($G639="","--",INDEX('lista do wyboru'!$B$3:$E$104,$G639,4))</f>
        <v>--</v>
      </c>
      <c r="E639" s="32">
        <f t="shared" ca="1" si="9"/>
        <v>0</v>
      </c>
      <c r="G639" t="str">
        <f ca="1">IF(FALSE = ISERROR(MATCH(TRUE,OFFSET('lista do wyboru'!$H$3:$H$104,G638,0),0)),G638+MATCH(TRUE,OFFSET('lista do wyboru'!$H$3:$H$104,G638,0),0),"")</f>
        <v/>
      </c>
    </row>
    <row r="640" spans="1:7" x14ac:dyDescent="0.25">
      <c r="A640" s="31" t="str">
        <f ca="1">IF($G640="","--",INDEX('lista do wyboru'!$B$3:$E$104,$G640,1))</f>
        <v>--</v>
      </c>
      <c r="B640" s="31" t="str">
        <f ca="1">IF($G640="","--",INDEX('lista do wyboru'!$B$3:$E$104,$G640,2))</f>
        <v>--</v>
      </c>
      <c r="C640" s="31" t="str">
        <f ca="1">IF($G640="","--",INDEX('lista do wyboru'!$B$3:$E$104,$G640,3))</f>
        <v>--</v>
      </c>
      <c r="D640" s="31" t="str">
        <f ca="1">IF($G640="","--",INDEX('lista do wyboru'!$B$3:$E$104,$G640,4))</f>
        <v>--</v>
      </c>
      <c r="E640" s="32">
        <f t="shared" ca="1" si="9"/>
        <v>0</v>
      </c>
      <c r="G640" t="str">
        <f ca="1">IF(FALSE = ISERROR(MATCH(TRUE,OFFSET('lista do wyboru'!$H$3:$H$104,G639,0),0)),G639+MATCH(TRUE,OFFSET('lista do wyboru'!$H$3:$H$104,G639,0),0),"")</f>
        <v/>
      </c>
    </row>
    <row r="641" spans="1:7" x14ac:dyDescent="0.25">
      <c r="A641" s="31" t="str">
        <f ca="1">IF($G641="","--",INDEX('lista do wyboru'!$B$3:$E$104,$G641,1))</f>
        <v>--</v>
      </c>
      <c r="B641" s="31" t="str">
        <f ca="1">IF($G641="","--",INDEX('lista do wyboru'!$B$3:$E$104,$G641,2))</f>
        <v>--</v>
      </c>
      <c r="C641" s="31" t="str">
        <f ca="1">IF($G641="","--",INDEX('lista do wyboru'!$B$3:$E$104,$G641,3))</f>
        <v>--</v>
      </c>
      <c r="D641" s="31" t="str">
        <f ca="1">IF($G641="","--",INDEX('lista do wyboru'!$B$3:$E$104,$G641,4))</f>
        <v>--</v>
      </c>
      <c r="E641" s="32">
        <f t="shared" ca="1" si="9"/>
        <v>0</v>
      </c>
      <c r="G641" t="str">
        <f ca="1">IF(FALSE = ISERROR(MATCH(TRUE,OFFSET('lista do wyboru'!$H$3:$H$104,G640,0),0)),G640+MATCH(TRUE,OFFSET('lista do wyboru'!$H$3:$H$104,G640,0),0),"")</f>
        <v/>
      </c>
    </row>
    <row r="642" spans="1:7" x14ac:dyDescent="0.25">
      <c r="A642" s="31" t="str">
        <f ca="1">IF($G642="","--",INDEX('lista do wyboru'!$B$3:$E$104,$G642,1))</f>
        <v>--</v>
      </c>
      <c r="B642" s="31" t="str">
        <f ca="1">IF($G642="","--",INDEX('lista do wyboru'!$B$3:$E$104,$G642,2))</f>
        <v>--</v>
      </c>
      <c r="C642" s="31" t="str">
        <f ca="1">IF($G642="","--",INDEX('lista do wyboru'!$B$3:$E$104,$G642,3))</f>
        <v>--</v>
      </c>
      <c r="D642" s="31" t="str">
        <f ca="1">IF($G642="","--",INDEX('lista do wyboru'!$B$3:$E$104,$G642,4))</f>
        <v>--</v>
      </c>
      <c r="E642" s="32">
        <f t="shared" ca="1" si="9"/>
        <v>0</v>
      </c>
      <c r="G642" t="str">
        <f ca="1">IF(FALSE = ISERROR(MATCH(TRUE,OFFSET('lista do wyboru'!$H$3:$H$104,G641,0),0)),G641+MATCH(TRUE,OFFSET('lista do wyboru'!$H$3:$H$104,G641,0),0),"")</f>
        <v/>
      </c>
    </row>
    <row r="643" spans="1:7" x14ac:dyDescent="0.25">
      <c r="A643" s="31" t="str">
        <f ca="1">IF($G643="","--",INDEX('lista do wyboru'!$B$3:$E$104,$G643,1))</f>
        <v>--</v>
      </c>
      <c r="B643" s="31" t="str">
        <f ca="1">IF($G643="","--",INDEX('lista do wyboru'!$B$3:$E$104,$G643,2))</f>
        <v>--</v>
      </c>
      <c r="C643" s="31" t="str">
        <f ca="1">IF($G643="","--",INDEX('lista do wyboru'!$B$3:$E$104,$G643,3))</f>
        <v>--</v>
      </c>
      <c r="D643" s="31" t="str">
        <f ca="1">IF($G643="","--",INDEX('lista do wyboru'!$B$3:$E$104,$G643,4))</f>
        <v>--</v>
      </c>
      <c r="E643" s="32">
        <f t="shared" ca="1" si="9"/>
        <v>0</v>
      </c>
      <c r="G643" t="str">
        <f ca="1">IF(FALSE = ISERROR(MATCH(TRUE,OFFSET('lista do wyboru'!$H$3:$H$104,G642,0),0)),G642+MATCH(TRUE,OFFSET('lista do wyboru'!$H$3:$H$104,G642,0),0),"")</f>
        <v/>
      </c>
    </row>
    <row r="644" spans="1:7" x14ac:dyDescent="0.25">
      <c r="A644" s="31" t="str">
        <f ca="1">IF($G644="","--",INDEX('lista do wyboru'!$B$3:$E$104,$G644,1))</f>
        <v>--</v>
      </c>
      <c r="B644" s="31" t="str">
        <f ca="1">IF($G644="","--",INDEX('lista do wyboru'!$B$3:$E$104,$G644,2))</f>
        <v>--</v>
      </c>
      <c r="C644" s="31" t="str">
        <f ca="1">IF($G644="","--",INDEX('lista do wyboru'!$B$3:$E$104,$G644,3))</f>
        <v>--</v>
      </c>
      <c r="D644" s="31" t="str">
        <f ca="1">IF($G644="","--",INDEX('lista do wyboru'!$B$3:$E$104,$G644,4))</f>
        <v>--</v>
      </c>
      <c r="E644" s="32">
        <f t="shared" ref="E644:E692" ca="1" si="10">IF(C644 = "--",0,D644*C644)</f>
        <v>0</v>
      </c>
      <c r="G644" t="str">
        <f ca="1">IF(FALSE = ISERROR(MATCH(TRUE,OFFSET('lista do wyboru'!$H$3:$H$104,G643,0),0)),G643+MATCH(TRUE,OFFSET('lista do wyboru'!$H$3:$H$104,G643,0),0),"")</f>
        <v/>
      </c>
    </row>
    <row r="645" spans="1:7" x14ac:dyDescent="0.25">
      <c r="A645" s="31" t="str">
        <f ca="1">IF($G645="","--",INDEX('lista do wyboru'!$B$3:$E$104,$G645,1))</f>
        <v>--</v>
      </c>
      <c r="B645" s="31" t="str">
        <f ca="1">IF($G645="","--",INDEX('lista do wyboru'!$B$3:$E$104,$G645,2))</f>
        <v>--</v>
      </c>
      <c r="C645" s="31" t="str">
        <f ca="1">IF($G645="","--",INDEX('lista do wyboru'!$B$3:$E$104,$G645,3))</f>
        <v>--</v>
      </c>
      <c r="D645" s="31" t="str">
        <f ca="1">IF($G645="","--",INDEX('lista do wyboru'!$B$3:$E$104,$G645,4))</f>
        <v>--</v>
      </c>
      <c r="E645" s="32">
        <f t="shared" ca="1" si="10"/>
        <v>0</v>
      </c>
      <c r="G645" t="str">
        <f ca="1">IF(FALSE = ISERROR(MATCH(TRUE,OFFSET('lista do wyboru'!$H$3:$H$104,G644,0),0)),G644+MATCH(TRUE,OFFSET('lista do wyboru'!$H$3:$H$104,G644,0),0),"")</f>
        <v/>
      </c>
    </row>
    <row r="646" spans="1:7" x14ac:dyDescent="0.25">
      <c r="A646" s="31" t="str">
        <f ca="1">IF($G646="","--",INDEX('lista do wyboru'!$B$3:$E$104,$G646,1))</f>
        <v>--</v>
      </c>
      <c r="B646" s="31" t="str">
        <f ca="1">IF($G646="","--",INDEX('lista do wyboru'!$B$3:$E$104,$G646,2))</f>
        <v>--</v>
      </c>
      <c r="C646" s="31" t="str">
        <f ca="1">IF($G646="","--",INDEX('lista do wyboru'!$B$3:$E$104,$G646,3))</f>
        <v>--</v>
      </c>
      <c r="D646" s="31" t="str">
        <f ca="1">IF($G646="","--",INDEX('lista do wyboru'!$B$3:$E$104,$G646,4))</f>
        <v>--</v>
      </c>
      <c r="E646" s="32">
        <f t="shared" ca="1" si="10"/>
        <v>0</v>
      </c>
      <c r="G646" t="str">
        <f ca="1">IF(FALSE = ISERROR(MATCH(TRUE,OFFSET('lista do wyboru'!$H$3:$H$104,G645,0),0)),G645+MATCH(TRUE,OFFSET('lista do wyboru'!$H$3:$H$104,G645,0),0),"")</f>
        <v/>
      </c>
    </row>
    <row r="647" spans="1:7" x14ac:dyDescent="0.25">
      <c r="A647" s="31" t="str">
        <f ca="1">IF($G647="","--",INDEX('lista do wyboru'!$B$3:$E$104,$G647,1))</f>
        <v>--</v>
      </c>
      <c r="B647" s="31" t="str">
        <f ca="1">IF($G647="","--",INDEX('lista do wyboru'!$B$3:$E$104,$G647,2))</f>
        <v>--</v>
      </c>
      <c r="C647" s="31" t="str">
        <f ca="1">IF($G647="","--",INDEX('lista do wyboru'!$B$3:$E$104,$G647,3))</f>
        <v>--</v>
      </c>
      <c r="D647" s="31" t="str">
        <f ca="1">IF($G647="","--",INDEX('lista do wyboru'!$B$3:$E$104,$G647,4))</f>
        <v>--</v>
      </c>
      <c r="E647" s="32">
        <f t="shared" ca="1" si="10"/>
        <v>0</v>
      </c>
      <c r="G647" t="str">
        <f ca="1">IF(FALSE = ISERROR(MATCH(TRUE,OFFSET('lista do wyboru'!$H$3:$H$104,G646,0),0)),G646+MATCH(TRUE,OFFSET('lista do wyboru'!$H$3:$H$104,G646,0),0),"")</f>
        <v/>
      </c>
    </row>
    <row r="648" spans="1:7" x14ac:dyDescent="0.25">
      <c r="A648" s="31" t="str">
        <f ca="1">IF($G648="","--",INDEX('lista do wyboru'!$B$3:$E$104,$G648,1))</f>
        <v>--</v>
      </c>
      <c r="B648" s="31" t="str">
        <f ca="1">IF($G648="","--",INDEX('lista do wyboru'!$B$3:$E$104,$G648,2))</f>
        <v>--</v>
      </c>
      <c r="C648" s="31" t="str">
        <f ca="1">IF($G648="","--",INDEX('lista do wyboru'!$B$3:$E$104,$G648,3))</f>
        <v>--</v>
      </c>
      <c r="D648" s="31" t="str">
        <f ca="1">IF($G648="","--",INDEX('lista do wyboru'!$B$3:$E$104,$G648,4))</f>
        <v>--</v>
      </c>
      <c r="E648" s="32">
        <f t="shared" ca="1" si="10"/>
        <v>0</v>
      </c>
      <c r="G648" t="str">
        <f ca="1">IF(FALSE = ISERROR(MATCH(TRUE,OFFSET('lista do wyboru'!$H$3:$H$104,G647,0),0)),G647+MATCH(TRUE,OFFSET('lista do wyboru'!$H$3:$H$104,G647,0),0),"")</f>
        <v/>
      </c>
    </row>
    <row r="649" spans="1:7" x14ac:dyDescent="0.25">
      <c r="A649" s="31" t="str">
        <f ca="1">IF($G649="","--",INDEX('lista do wyboru'!$B$3:$E$104,$G649,1))</f>
        <v>--</v>
      </c>
      <c r="B649" s="31" t="str">
        <f ca="1">IF($G649="","--",INDEX('lista do wyboru'!$B$3:$E$104,$G649,2))</f>
        <v>--</v>
      </c>
      <c r="C649" s="31" t="str">
        <f ca="1">IF($G649="","--",INDEX('lista do wyboru'!$B$3:$E$104,$G649,3))</f>
        <v>--</v>
      </c>
      <c r="D649" s="31" t="str">
        <f ca="1">IF($G649="","--",INDEX('lista do wyboru'!$B$3:$E$104,$G649,4))</f>
        <v>--</v>
      </c>
      <c r="E649" s="32">
        <f t="shared" ca="1" si="10"/>
        <v>0</v>
      </c>
      <c r="G649" t="str">
        <f ca="1">IF(FALSE = ISERROR(MATCH(TRUE,OFFSET('lista do wyboru'!$H$3:$H$104,G648,0),0)),G648+MATCH(TRUE,OFFSET('lista do wyboru'!$H$3:$H$104,G648,0),0),"")</f>
        <v/>
      </c>
    </row>
    <row r="650" spans="1:7" x14ac:dyDescent="0.25">
      <c r="A650" s="31" t="str">
        <f ca="1">IF($G650="","--",INDEX('lista do wyboru'!$B$3:$E$104,$G650,1))</f>
        <v>--</v>
      </c>
      <c r="B650" s="31" t="str">
        <f ca="1">IF($G650="","--",INDEX('lista do wyboru'!$B$3:$E$104,$G650,2))</f>
        <v>--</v>
      </c>
      <c r="C650" s="31" t="str">
        <f ca="1">IF($G650="","--",INDEX('lista do wyboru'!$B$3:$E$104,$G650,3))</f>
        <v>--</v>
      </c>
      <c r="D650" s="31" t="str">
        <f ca="1">IF($G650="","--",INDEX('lista do wyboru'!$B$3:$E$104,$G650,4))</f>
        <v>--</v>
      </c>
      <c r="E650" s="32">
        <f t="shared" ca="1" si="10"/>
        <v>0</v>
      </c>
      <c r="G650" t="str">
        <f ca="1">IF(FALSE = ISERROR(MATCH(TRUE,OFFSET('lista do wyboru'!$H$3:$H$104,G649,0),0)),G649+MATCH(TRUE,OFFSET('lista do wyboru'!$H$3:$H$104,G649,0),0),"")</f>
        <v/>
      </c>
    </row>
    <row r="651" spans="1:7" x14ac:dyDescent="0.25">
      <c r="A651" s="31" t="str">
        <f ca="1">IF($G651="","--",INDEX('lista do wyboru'!$B$3:$E$104,$G651,1))</f>
        <v>--</v>
      </c>
      <c r="B651" s="31" t="str">
        <f ca="1">IF($G651="","--",INDEX('lista do wyboru'!$B$3:$E$104,$G651,2))</f>
        <v>--</v>
      </c>
      <c r="C651" s="31" t="str">
        <f ca="1">IF($G651="","--",INDEX('lista do wyboru'!$B$3:$E$104,$G651,3))</f>
        <v>--</v>
      </c>
      <c r="D651" s="31" t="str">
        <f ca="1">IF($G651="","--",INDEX('lista do wyboru'!$B$3:$E$104,$G651,4))</f>
        <v>--</v>
      </c>
      <c r="E651" s="32">
        <f t="shared" ca="1" si="10"/>
        <v>0</v>
      </c>
      <c r="G651" t="str">
        <f ca="1">IF(FALSE = ISERROR(MATCH(TRUE,OFFSET('lista do wyboru'!$H$3:$H$104,G650,0),0)),G650+MATCH(TRUE,OFFSET('lista do wyboru'!$H$3:$H$104,G650,0),0),"")</f>
        <v/>
      </c>
    </row>
    <row r="652" spans="1:7" x14ac:dyDescent="0.25">
      <c r="A652" s="31" t="str">
        <f ca="1">IF($G652="","--",INDEX('lista do wyboru'!$B$3:$E$104,$G652,1))</f>
        <v>--</v>
      </c>
      <c r="B652" s="31" t="str">
        <f ca="1">IF($G652="","--",INDEX('lista do wyboru'!$B$3:$E$104,$G652,2))</f>
        <v>--</v>
      </c>
      <c r="C652" s="31" t="str">
        <f ca="1">IF($G652="","--",INDEX('lista do wyboru'!$B$3:$E$104,$G652,3))</f>
        <v>--</v>
      </c>
      <c r="D652" s="31" t="str">
        <f ca="1">IF($G652="","--",INDEX('lista do wyboru'!$B$3:$E$104,$G652,4))</f>
        <v>--</v>
      </c>
      <c r="E652" s="32">
        <f t="shared" ca="1" si="10"/>
        <v>0</v>
      </c>
      <c r="G652" t="str">
        <f ca="1">IF(FALSE = ISERROR(MATCH(TRUE,OFFSET('lista do wyboru'!$H$3:$H$104,G651,0),0)),G651+MATCH(TRUE,OFFSET('lista do wyboru'!$H$3:$H$104,G651,0),0),"")</f>
        <v/>
      </c>
    </row>
    <row r="653" spans="1:7" x14ac:dyDescent="0.25">
      <c r="A653" s="31" t="str">
        <f ca="1">IF($G653="","--",INDEX('lista do wyboru'!$B$3:$E$104,$G653,1))</f>
        <v>--</v>
      </c>
      <c r="B653" s="31" t="str">
        <f ca="1">IF($G653="","--",INDEX('lista do wyboru'!$B$3:$E$104,$G653,2))</f>
        <v>--</v>
      </c>
      <c r="C653" s="31" t="str">
        <f ca="1">IF($G653="","--",INDEX('lista do wyboru'!$B$3:$E$104,$G653,3))</f>
        <v>--</v>
      </c>
      <c r="D653" s="31" t="str">
        <f ca="1">IF($G653="","--",INDEX('lista do wyboru'!$B$3:$E$104,$G653,4))</f>
        <v>--</v>
      </c>
      <c r="E653" s="32">
        <f t="shared" ca="1" si="10"/>
        <v>0</v>
      </c>
      <c r="G653" t="str">
        <f ca="1">IF(FALSE = ISERROR(MATCH(TRUE,OFFSET('lista do wyboru'!$H$3:$H$104,G652,0),0)),G652+MATCH(TRUE,OFFSET('lista do wyboru'!$H$3:$H$104,G652,0),0),"")</f>
        <v/>
      </c>
    </row>
    <row r="654" spans="1:7" x14ac:dyDescent="0.25">
      <c r="A654" s="31" t="str">
        <f ca="1">IF($G654="","--",INDEX('lista do wyboru'!$B$3:$E$104,$G654,1))</f>
        <v>--</v>
      </c>
      <c r="B654" s="31" t="str">
        <f ca="1">IF($G654="","--",INDEX('lista do wyboru'!$B$3:$E$104,$G654,2))</f>
        <v>--</v>
      </c>
      <c r="C654" s="31" t="str">
        <f ca="1">IF($G654="","--",INDEX('lista do wyboru'!$B$3:$E$104,$G654,3))</f>
        <v>--</v>
      </c>
      <c r="D654" s="31" t="str">
        <f ca="1">IF($G654="","--",INDEX('lista do wyboru'!$B$3:$E$104,$G654,4))</f>
        <v>--</v>
      </c>
      <c r="E654" s="32">
        <f t="shared" ca="1" si="10"/>
        <v>0</v>
      </c>
      <c r="G654" t="str">
        <f ca="1">IF(FALSE = ISERROR(MATCH(TRUE,OFFSET('lista do wyboru'!$H$3:$H$104,G653,0),0)),G653+MATCH(TRUE,OFFSET('lista do wyboru'!$H$3:$H$104,G653,0),0),"")</f>
        <v/>
      </c>
    </row>
    <row r="655" spans="1:7" x14ac:dyDescent="0.25">
      <c r="A655" s="31" t="str">
        <f ca="1">IF($G655="","--",INDEX('lista do wyboru'!$B$3:$E$104,$G655,1))</f>
        <v>--</v>
      </c>
      <c r="B655" s="31" t="str">
        <f ca="1">IF($G655="","--",INDEX('lista do wyboru'!$B$3:$E$104,$G655,2))</f>
        <v>--</v>
      </c>
      <c r="C655" s="31" t="str">
        <f ca="1">IF($G655="","--",INDEX('lista do wyboru'!$B$3:$E$104,$G655,3))</f>
        <v>--</v>
      </c>
      <c r="D655" s="31" t="str">
        <f ca="1">IF($G655="","--",INDEX('lista do wyboru'!$B$3:$E$104,$G655,4))</f>
        <v>--</v>
      </c>
      <c r="E655" s="32">
        <f t="shared" ca="1" si="10"/>
        <v>0</v>
      </c>
      <c r="G655" t="str">
        <f ca="1">IF(FALSE = ISERROR(MATCH(TRUE,OFFSET('lista do wyboru'!$H$3:$H$104,G654,0),0)),G654+MATCH(TRUE,OFFSET('lista do wyboru'!$H$3:$H$104,G654,0),0),"")</f>
        <v/>
      </c>
    </row>
    <row r="656" spans="1:7" x14ac:dyDescent="0.25">
      <c r="A656" s="31" t="str">
        <f ca="1">IF($G656="","--",INDEX('lista do wyboru'!$B$3:$E$104,$G656,1))</f>
        <v>--</v>
      </c>
      <c r="B656" s="31" t="str">
        <f ca="1">IF($G656="","--",INDEX('lista do wyboru'!$B$3:$E$104,$G656,2))</f>
        <v>--</v>
      </c>
      <c r="C656" s="31" t="str">
        <f ca="1">IF($G656="","--",INDEX('lista do wyboru'!$B$3:$E$104,$G656,3))</f>
        <v>--</v>
      </c>
      <c r="D656" s="31" t="str">
        <f ca="1">IF($G656="","--",INDEX('lista do wyboru'!$B$3:$E$104,$G656,4))</f>
        <v>--</v>
      </c>
      <c r="E656" s="32">
        <f t="shared" ca="1" si="10"/>
        <v>0</v>
      </c>
      <c r="G656" t="str">
        <f ca="1">IF(FALSE = ISERROR(MATCH(TRUE,OFFSET('lista do wyboru'!$H$3:$H$104,G655,0),0)),G655+MATCH(TRUE,OFFSET('lista do wyboru'!$H$3:$H$104,G655,0),0),"")</f>
        <v/>
      </c>
    </row>
    <row r="657" spans="1:7" x14ac:dyDescent="0.25">
      <c r="A657" s="31" t="str">
        <f ca="1">IF($G657="","--",INDEX('lista do wyboru'!$B$3:$E$104,$G657,1))</f>
        <v>--</v>
      </c>
      <c r="B657" s="31" t="str">
        <f ca="1">IF($G657="","--",INDEX('lista do wyboru'!$B$3:$E$104,$G657,2))</f>
        <v>--</v>
      </c>
      <c r="C657" s="31" t="str">
        <f ca="1">IF($G657="","--",INDEX('lista do wyboru'!$B$3:$E$104,$G657,3))</f>
        <v>--</v>
      </c>
      <c r="D657" s="31" t="str">
        <f ca="1">IF($G657="","--",INDEX('lista do wyboru'!$B$3:$E$104,$G657,4))</f>
        <v>--</v>
      </c>
      <c r="E657" s="32">
        <f t="shared" ca="1" si="10"/>
        <v>0</v>
      </c>
      <c r="G657" t="str">
        <f ca="1">IF(FALSE = ISERROR(MATCH(TRUE,OFFSET('lista do wyboru'!$H$3:$H$104,G656,0),0)),G656+MATCH(TRUE,OFFSET('lista do wyboru'!$H$3:$H$104,G656,0),0),"")</f>
        <v/>
      </c>
    </row>
    <row r="658" spans="1:7" x14ac:dyDescent="0.25">
      <c r="A658" s="31" t="str">
        <f ca="1">IF($G658="","--",INDEX('lista do wyboru'!$B$3:$E$104,$G658,1))</f>
        <v>--</v>
      </c>
      <c r="B658" s="31" t="str">
        <f ca="1">IF($G658="","--",INDEX('lista do wyboru'!$B$3:$E$104,$G658,2))</f>
        <v>--</v>
      </c>
      <c r="C658" s="31" t="str">
        <f ca="1">IF($G658="","--",INDEX('lista do wyboru'!$B$3:$E$104,$G658,3))</f>
        <v>--</v>
      </c>
      <c r="D658" s="31" t="str">
        <f ca="1">IF($G658="","--",INDEX('lista do wyboru'!$B$3:$E$104,$G658,4))</f>
        <v>--</v>
      </c>
      <c r="E658" s="32">
        <f t="shared" ca="1" si="10"/>
        <v>0</v>
      </c>
      <c r="G658" t="str">
        <f ca="1">IF(FALSE = ISERROR(MATCH(TRUE,OFFSET('lista do wyboru'!$H$3:$H$104,G657,0),0)),G657+MATCH(TRUE,OFFSET('lista do wyboru'!$H$3:$H$104,G657,0),0),"")</f>
        <v/>
      </c>
    </row>
    <row r="659" spans="1:7" x14ac:dyDescent="0.25">
      <c r="A659" s="31" t="str">
        <f ca="1">IF($G659="","--",INDEX('lista do wyboru'!$B$3:$E$104,$G659,1))</f>
        <v>--</v>
      </c>
      <c r="B659" s="31" t="str">
        <f ca="1">IF($G659="","--",INDEX('lista do wyboru'!$B$3:$E$104,$G659,2))</f>
        <v>--</v>
      </c>
      <c r="C659" s="31" t="str">
        <f ca="1">IF($G659="","--",INDEX('lista do wyboru'!$B$3:$E$104,$G659,3))</f>
        <v>--</v>
      </c>
      <c r="D659" s="31" t="str">
        <f ca="1">IF($G659="","--",INDEX('lista do wyboru'!$B$3:$E$104,$G659,4))</f>
        <v>--</v>
      </c>
      <c r="E659" s="32">
        <f t="shared" ca="1" si="10"/>
        <v>0</v>
      </c>
      <c r="G659" t="str">
        <f ca="1">IF(FALSE = ISERROR(MATCH(TRUE,OFFSET('lista do wyboru'!$H$3:$H$104,G658,0),0)),G658+MATCH(TRUE,OFFSET('lista do wyboru'!$H$3:$H$104,G658,0),0),"")</f>
        <v/>
      </c>
    </row>
    <row r="660" spans="1:7" x14ac:dyDescent="0.25">
      <c r="A660" s="31" t="str">
        <f ca="1">IF($G660="","--",INDEX('lista do wyboru'!$B$3:$E$104,$G660,1))</f>
        <v>--</v>
      </c>
      <c r="B660" s="31" t="str">
        <f ca="1">IF($G660="","--",INDEX('lista do wyboru'!$B$3:$E$104,$G660,2))</f>
        <v>--</v>
      </c>
      <c r="C660" s="31" t="str">
        <f ca="1">IF($G660="","--",INDEX('lista do wyboru'!$B$3:$E$104,$G660,3))</f>
        <v>--</v>
      </c>
      <c r="D660" s="31" t="str">
        <f ca="1">IF($G660="","--",INDEX('lista do wyboru'!$B$3:$E$104,$G660,4))</f>
        <v>--</v>
      </c>
      <c r="E660" s="32">
        <f t="shared" ca="1" si="10"/>
        <v>0</v>
      </c>
      <c r="G660" t="str">
        <f ca="1">IF(FALSE = ISERROR(MATCH(TRUE,OFFSET('lista do wyboru'!$H$3:$H$104,G659,0),0)),G659+MATCH(TRUE,OFFSET('lista do wyboru'!$H$3:$H$104,G659,0),0),"")</f>
        <v/>
      </c>
    </row>
    <row r="661" spans="1:7" x14ac:dyDescent="0.25">
      <c r="A661" s="31" t="str">
        <f ca="1">IF($G661="","--",INDEX('lista do wyboru'!$B$3:$E$104,$G661,1))</f>
        <v>--</v>
      </c>
      <c r="B661" s="31" t="str">
        <f ca="1">IF($G661="","--",INDEX('lista do wyboru'!$B$3:$E$104,$G661,2))</f>
        <v>--</v>
      </c>
      <c r="C661" s="31" t="str">
        <f ca="1">IF($G661="","--",INDEX('lista do wyboru'!$B$3:$E$104,$G661,3))</f>
        <v>--</v>
      </c>
      <c r="D661" s="31" t="str">
        <f ca="1">IF($G661="","--",INDEX('lista do wyboru'!$B$3:$E$104,$G661,4))</f>
        <v>--</v>
      </c>
      <c r="E661" s="32">
        <f t="shared" ca="1" si="10"/>
        <v>0</v>
      </c>
      <c r="G661" t="str">
        <f ca="1">IF(FALSE = ISERROR(MATCH(TRUE,OFFSET('lista do wyboru'!$H$3:$H$104,G660,0),0)),G660+MATCH(TRUE,OFFSET('lista do wyboru'!$H$3:$H$104,G660,0),0),"")</f>
        <v/>
      </c>
    </row>
    <row r="662" spans="1:7" x14ac:dyDescent="0.25">
      <c r="A662" s="31" t="str">
        <f ca="1">IF($G662="","--",INDEX('lista do wyboru'!$B$3:$E$104,$G662,1))</f>
        <v>--</v>
      </c>
      <c r="B662" s="31" t="str">
        <f ca="1">IF($G662="","--",INDEX('lista do wyboru'!$B$3:$E$104,$G662,2))</f>
        <v>--</v>
      </c>
      <c r="C662" s="31" t="str">
        <f ca="1">IF($G662="","--",INDEX('lista do wyboru'!$B$3:$E$104,$G662,3))</f>
        <v>--</v>
      </c>
      <c r="D662" s="31" t="str">
        <f ca="1">IF($G662="","--",INDEX('lista do wyboru'!$B$3:$E$104,$G662,4))</f>
        <v>--</v>
      </c>
      <c r="E662" s="32">
        <f t="shared" ca="1" si="10"/>
        <v>0</v>
      </c>
      <c r="G662" t="str">
        <f ca="1">IF(FALSE = ISERROR(MATCH(TRUE,OFFSET('lista do wyboru'!$H$3:$H$104,G661,0),0)),G661+MATCH(TRUE,OFFSET('lista do wyboru'!$H$3:$H$104,G661,0),0),"")</f>
        <v/>
      </c>
    </row>
    <row r="663" spans="1:7" x14ac:dyDescent="0.25">
      <c r="A663" s="31" t="str">
        <f ca="1">IF($G663="","--",INDEX('lista do wyboru'!$B$3:$E$104,$G663,1))</f>
        <v>--</v>
      </c>
      <c r="B663" s="31" t="str">
        <f ca="1">IF($G663="","--",INDEX('lista do wyboru'!$B$3:$E$104,$G663,2))</f>
        <v>--</v>
      </c>
      <c r="C663" s="31" t="str">
        <f ca="1">IF($G663="","--",INDEX('lista do wyboru'!$B$3:$E$104,$G663,3))</f>
        <v>--</v>
      </c>
      <c r="D663" s="31" t="str">
        <f ca="1">IF($G663="","--",INDEX('lista do wyboru'!$B$3:$E$104,$G663,4))</f>
        <v>--</v>
      </c>
      <c r="E663" s="32">
        <f t="shared" ca="1" si="10"/>
        <v>0</v>
      </c>
      <c r="G663" t="str">
        <f ca="1">IF(FALSE = ISERROR(MATCH(TRUE,OFFSET('lista do wyboru'!$H$3:$H$104,G662,0),0)),G662+MATCH(TRUE,OFFSET('lista do wyboru'!$H$3:$H$104,G662,0),0),"")</f>
        <v/>
      </c>
    </row>
    <row r="664" spans="1:7" x14ac:dyDescent="0.25">
      <c r="A664" s="31" t="str">
        <f ca="1">IF($G664="","--",INDEX('lista do wyboru'!$B$3:$E$104,$G664,1))</f>
        <v>--</v>
      </c>
      <c r="B664" s="31" t="str">
        <f ca="1">IF($G664="","--",INDEX('lista do wyboru'!$B$3:$E$104,$G664,2))</f>
        <v>--</v>
      </c>
      <c r="C664" s="31" t="str">
        <f ca="1">IF($G664="","--",INDEX('lista do wyboru'!$B$3:$E$104,$G664,3))</f>
        <v>--</v>
      </c>
      <c r="D664" s="31" t="str">
        <f ca="1">IF($G664="","--",INDEX('lista do wyboru'!$B$3:$E$104,$G664,4))</f>
        <v>--</v>
      </c>
      <c r="E664" s="32">
        <f t="shared" ca="1" si="10"/>
        <v>0</v>
      </c>
      <c r="G664" t="str">
        <f ca="1">IF(FALSE = ISERROR(MATCH(TRUE,OFFSET('lista do wyboru'!$H$3:$H$104,G663,0),0)),G663+MATCH(TRUE,OFFSET('lista do wyboru'!$H$3:$H$104,G663,0),0),"")</f>
        <v/>
      </c>
    </row>
    <row r="665" spans="1:7" x14ac:dyDescent="0.25">
      <c r="A665" s="31" t="str">
        <f ca="1">IF($G665="","--",INDEX('lista do wyboru'!$B$3:$E$104,$G665,1))</f>
        <v>--</v>
      </c>
      <c r="B665" s="31" t="str">
        <f ca="1">IF($G665="","--",INDEX('lista do wyboru'!$B$3:$E$104,$G665,2))</f>
        <v>--</v>
      </c>
      <c r="C665" s="31" t="str">
        <f ca="1">IF($G665="","--",INDEX('lista do wyboru'!$B$3:$E$104,$G665,3))</f>
        <v>--</v>
      </c>
      <c r="D665" s="31" t="str">
        <f ca="1">IF($G665="","--",INDEX('lista do wyboru'!$B$3:$E$104,$G665,4))</f>
        <v>--</v>
      </c>
      <c r="E665" s="32">
        <f t="shared" ca="1" si="10"/>
        <v>0</v>
      </c>
      <c r="G665" t="str">
        <f ca="1">IF(FALSE = ISERROR(MATCH(TRUE,OFFSET('lista do wyboru'!$H$3:$H$104,G664,0),0)),G664+MATCH(TRUE,OFFSET('lista do wyboru'!$H$3:$H$104,G664,0),0),"")</f>
        <v/>
      </c>
    </row>
    <row r="666" spans="1:7" x14ac:dyDescent="0.25">
      <c r="A666" s="31" t="str">
        <f ca="1">IF($G666="","--",INDEX('lista do wyboru'!$B$3:$E$104,$G666,1))</f>
        <v>--</v>
      </c>
      <c r="B666" s="31" t="str">
        <f ca="1">IF($G666="","--",INDEX('lista do wyboru'!$B$3:$E$104,$G666,2))</f>
        <v>--</v>
      </c>
      <c r="C666" s="31" t="str">
        <f ca="1">IF($G666="","--",INDEX('lista do wyboru'!$B$3:$E$104,$G666,3))</f>
        <v>--</v>
      </c>
      <c r="D666" s="31" t="str">
        <f ca="1">IF($G666="","--",INDEX('lista do wyboru'!$B$3:$E$104,$G666,4))</f>
        <v>--</v>
      </c>
      <c r="E666" s="32">
        <f t="shared" ca="1" si="10"/>
        <v>0</v>
      </c>
      <c r="G666" t="str">
        <f ca="1">IF(FALSE = ISERROR(MATCH(TRUE,OFFSET('lista do wyboru'!$H$3:$H$104,G665,0),0)),G665+MATCH(TRUE,OFFSET('lista do wyboru'!$H$3:$H$104,G665,0),0),"")</f>
        <v/>
      </c>
    </row>
    <row r="667" spans="1:7" x14ac:dyDescent="0.25">
      <c r="A667" s="31" t="str">
        <f ca="1">IF($G667="","--",INDEX('lista do wyboru'!$B$3:$E$104,$G667,1))</f>
        <v>--</v>
      </c>
      <c r="B667" s="31" t="str">
        <f ca="1">IF($G667="","--",INDEX('lista do wyboru'!$B$3:$E$104,$G667,2))</f>
        <v>--</v>
      </c>
      <c r="C667" s="31" t="str">
        <f ca="1">IF($G667="","--",INDEX('lista do wyboru'!$B$3:$E$104,$G667,3))</f>
        <v>--</v>
      </c>
      <c r="D667" s="31" t="str">
        <f ca="1">IF($G667="","--",INDEX('lista do wyboru'!$B$3:$E$104,$G667,4))</f>
        <v>--</v>
      </c>
      <c r="E667" s="32">
        <f t="shared" ca="1" si="10"/>
        <v>0</v>
      </c>
      <c r="G667" t="str">
        <f ca="1">IF(FALSE = ISERROR(MATCH(TRUE,OFFSET('lista do wyboru'!$H$3:$H$104,G666,0),0)),G666+MATCH(TRUE,OFFSET('lista do wyboru'!$H$3:$H$104,G666,0),0),"")</f>
        <v/>
      </c>
    </row>
    <row r="668" spans="1:7" x14ac:dyDescent="0.25">
      <c r="A668" s="31" t="str">
        <f ca="1">IF($G668="","--",INDEX('lista do wyboru'!$B$3:$E$104,$G668,1))</f>
        <v>--</v>
      </c>
      <c r="B668" s="31" t="str">
        <f ca="1">IF($G668="","--",INDEX('lista do wyboru'!$B$3:$E$104,$G668,2))</f>
        <v>--</v>
      </c>
      <c r="C668" s="31" t="str">
        <f ca="1">IF($G668="","--",INDEX('lista do wyboru'!$B$3:$E$104,$G668,3))</f>
        <v>--</v>
      </c>
      <c r="D668" s="31" t="str">
        <f ca="1">IF($G668="","--",INDEX('lista do wyboru'!$B$3:$E$104,$G668,4))</f>
        <v>--</v>
      </c>
      <c r="E668" s="32">
        <f t="shared" ca="1" si="10"/>
        <v>0</v>
      </c>
      <c r="G668" t="str">
        <f ca="1">IF(FALSE = ISERROR(MATCH(TRUE,OFFSET('lista do wyboru'!$H$3:$H$104,G667,0),0)),G667+MATCH(TRUE,OFFSET('lista do wyboru'!$H$3:$H$104,G667,0),0),"")</f>
        <v/>
      </c>
    </row>
    <row r="669" spans="1:7" x14ac:dyDescent="0.25">
      <c r="A669" s="31" t="str">
        <f ca="1">IF($G669="","--",INDEX('lista do wyboru'!$B$3:$E$104,$G669,1))</f>
        <v>--</v>
      </c>
      <c r="B669" s="31" t="str">
        <f ca="1">IF($G669="","--",INDEX('lista do wyboru'!$B$3:$E$104,$G669,2))</f>
        <v>--</v>
      </c>
      <c r="C669" s="31" t="str">
        <f ca="1">IF($G669="","--",INDEX('lista do wyboru'!$B$3:$E$104,$G669,3))</f>
        <v>--</v>
      </c>
      <c r="D669" s="31" t="str">
        <f ca="1">IF($G669="","--",INDEX('lista do wyboru'!$B$3:$E$104,$G669,4))</f>
        <v>--</v>
      </c>
      <c r="E669" s="32">
        <f t="shared" ca="1" si="10"/>
        <v>0</v>
      </c>
      <c r="G669" t="str">
        <f ca="1">IF(FALSE = ISERROR(MATCH(TRUE,OFFSET('lista do wyboru'!$H$3:$H$104,G668,0),0)),G668+MATCH(TRUE,OFFSET('lista do wyboru'!$H$3:$H$104,G668,0),0),"")</f>
        <v/>
      </c>
    </row>
    <row r="670" spans="1:7" x14ac:dyDescent="0.25">
      <c r="A670" s="31" t="str">
        <f ca="1">IF($G670="","--",INDEX('lista do wyboru'!$B$3:$E$104,$G670,1))</f>
        <v>--</v>
      </c>
      <c r="B670" s="31" t="str">
        <f ca="1">IF($G670="","--",INDEX('lista do wyboru'!$B$3:$E$104,$G670,2))</f>
        <v>--</v>
      </c>
      <c r="C670" s="31" t="str">
        <f ca="1">IF($G670="","--",INDEX('lista do wyboru'!$B$3:$E$104,$G670,3))</f>
        <v>--</v>
      </c>
      <c r="D670" s="31" t="str">
        <f ca="1">IF($G670="","--",INDEX('lista do wyboru'!$B$3:$E$104,$G670,4))</f>
        <v>--</v>
      </c>
      <c r="E670" s="32">
        <f t="shared" ca="1" si="10"/>
        <v>0</v>
      </c>
      <c r="G670" t="str">
        <f ca="1">IF(FALSE = ISERROR(MATCH(TRUE,OFFSET('lista do wyboru'!$H$3:$H$104,G669,0),0)),G669+MATCH(TRUE,OFFSET('lista do wyboru'!$H$3:$H$104,G669,0),0),"")</f>
        <v/>
      </c>
    </row>
    <row r="671" spans="1:7" x14ac:dyDescent="0.25">
      <c r="A671" s="31" t="str">
        <f ca="1">IF($G671="","--",INDEX('lista do wyboru'!$B$3:$E$104,$G671,1))</f>
        <v>--</v>
      </c>
      <c r="B671" s="31" t="str">
        <f ca="1">IF($G671="","--",INDEX('lista do wyboru'!$B$3:$E$104,$G671,2))</f>
        <v>--</v>
      </c>
      <c r="C671" s="31" t="str">
        <f ca="1">IF($G671="","--",INDEX('lista do wyboru'!$B$3:$E$104,$G671,3))</f>
        <v>--</v>
      </c>
      <c r="D671" s="31" t="str">
        <f ca="1">IF($G671="","--",INDEX('lista do wyboru'!$B$3:$E$104,$G671,4))</f>
        <v>--</v>
      </c>
      <c r="E671" s="32">
        <f t="shared" ca="1" si="10"/>
        <v>0</v>
      </c>
      <c r="G671" t="str">
        <f ca="1">IF(FALSE = ISERROR(MATCH(TRUE,OFFSET('lista do wyboru'!$H$3:$H$104,G670,0),0)),G670+MATCH(TRUE,OFFSET('lista do wyboru'!$H$3:$H$104,G670,0),0),"")</f>
        <v/>
      </c>
    </row>
    <row r="672" spans="1:7" x14ac:dyDescent="0.25">
      <c r="A672" s="31" t="str">
        <f ca="1">IF($G672="","--",INDEX('lista do wyboru'!$B$3:$E$104,$G672,1))</f>
        <v>--</v>
      </c>
      <c r="B672" s="31" t="str">
        <f ca="1">IF($G672="","--",INDEX('lista do wyboru'!$B$3:$E$104,$G672,2))</f>
        <v>--</v>
      </c>
      <c r="C672" s="31" t="str">
        <f ca="1">IF($G672="","--",INDEX('lista do wyboru'!$B$3:$E$104,$G672,3))</f>
        <v>--</v>
      </c>
      <c r="D672" s="31" t="str">
        <f ca="1">IF($G672="","--",INDEX('lista do wyboru'!$B$3:$E$104,$G672,4))</f>
        <v>--</v>
      </c>
      <c r="E672" s="32">
        <f t="shared" ca="1" si="10"/>
        <v>0</v>
      </c>
      <c r="G672" t="str">
        <f ca="1">IF(FALSE = ISERROR(MATCH(TRUE,OFFSET('lista do wyboru'!$H$3:$H$104,G671,0),0)),G671+MATCH(TRUE,OFFSET('lista do wyboru'!$H$3:$H$104,G671,0),0),"")</f>
        <v/>
      </c>
    </row>
    <row r="673" spans="1:7" x14ac:dyDescent="0.25">
      <c r="A673" s="31" t="str">
        <f ca="1">IF($G673="","--",INDEX('lista do wyboru'!$B$3:$E$104,$G673,1))</f>
        <v>--</v>
      </c>
      <c r="B673" s="31" t="str">
        <f ca="1">IF($G673="","--",INDEX('lista do wyboru'!$B$3:$E$104,$G673,2))</f>
        <v>--</v>
      </c>
      <c r="C673" s="31" t="str">
        <f ca="1">IF($G673="","--",INDEX('lista do wyboru'!$B$3:$E$104,$G673,3))</f>
        <v>--</v>
      </c>
      <c r="D673" s="31" t="str">
        <f ca="1">IF($G673="","--",INDEX('lista do wyboru'!$B$3:$E$104,$G673,4))</f>
        <v>--</v>
      </c>
      <c r="E673" s="32">
        <f t="shared" ca="1" si="10"/>
        <v>0</v>
      </c>
      <c r="G673" t="str">
        <f ca="1">IF(FALSE = ISERROR(MATCH(TRUE,OFFSET('lista do wyboru'!$H$3:$H$104,G672,0),0)),G672+MATCH(TRUE,OFFSET('lista do wyboru'!$H$3:$H$104,G672,0),0),"")</f>
        <v/>
      </c>
    </row>
    <row r="674" spans="1:7" x14ac:dyDescent="0.25">
      <c r="A674" s="31" t="str">
        <f ca="1">IF($G674="","--",INDEX('lista do wyboru'!$B$3:$E$104,$G674,1))</f>
        <v>--</v>
      </c>
      <c r="B674" s="31" t="str">
        <f ca="1">IF($G674="","--",INDEX('lista do wyboru'!$B$3:$E$104,$G674,2))</f>
        <v>--</v>
      </c>
      <c r="C674" s="31" t="str">
        <f ca="1">IF($G674="","--",INDEX('lista do wyboru'!$B$3:$E$104,$G674,3))</f>
        <v>--</v>
      </c>
      <c r="D674" s="31" t="str">
        <f ca="1">IF($G674="","--",INDEX('lista do wyboru'!$B$3:$E$104,$G674,4))</f>
        <v>--</v>
      </c>
      <c r="E674" s="32">
        <f t="shared" ca="1" si="10"/>
        <v>0</v>
      </c>
      <c r="G674" t="str">
        <f ca="1">IF(FALSE = ISERROR(MATCH(TRUE,OFFSET('lista do wyboru'!$H$3:$H$104,G673,0),0)),G673+MATCH(TRUE,OFFSET('lista do wyboru'!$H$3:$H$104,G673,0),0),"")</f>
        <v/>
      </c>
    </row>
    <row r="675" spans="1:7" x14ac:dyDescent="0.25">
      <c r="A675" s="31" t="str">
        <f ca="1">IF($G675="","--",INDEX('lista do wyboru'!$B$3:$E$104,$G675,1))</f>
        <v>--</v>
      </c>
      <c r="B675" s="31" t="str">
        <f ca="1">IF($G675="","--",INDEX('lista do wyboru'!$B$3:$E$104,$G675,2))</f>
        <v>--</v>
      </c>
      <c r="C675" s="31" t="str">
        <f ca="1">IF($G675="","--",INDEX('lista do wyboru'!$B$3:$E$104,$G675,3))</f>
        <v>--</v>
      </c>
      <c r="D675" s="31" t="str">
        <f ca="1">IF($G675="","--",INDEX('lista do wyboru'!$B$3:$E$104,$G675,4))</f>
        <v>--</v>
      </c>
      <c r="E675" s="32">
        <f t="shared" ca="1" si="10"/>
        <v>0</v>
      </c>
      <c r="G675" t="str">
        <f ca="1">IF(FALSE = ISERROR(MATCH(TRUE,OFFSET('lista do wyboru'!$H$3:$H$104,G674,0),0)),G674+MATCH(TRUE,OFFSET('lista do wyboru'!$H$3:$H$104,G674,0),0),"")</f>
        <v/>
      </c>
    </row>
    <row r="676" spans="1:7" x14ac:dyDescent="0.25">
      <c r="A676" s="31" t="str">
        <f ca="1">IF($G676="","--",INDEX('lista do wyboru'!$B$3:$E$104,$G676,1))</f>
        <v>--</v>
      </c>
      <c r="B676" s="31" t="str">
        <f ca="1">IF($G676="","--",INDEX('lista do wyboru'!$B$3:$E$104,$G676,2))</f>
        <v>--</v>
      </c>
      <c r="C676" s="31" t="str">
        <f ca="1">IF($G676="","--",INDEX('lista do wyboru'!$B$3:$E$104,$G676,3))</f>
        <v>--</v>
      </c>
      <c r="D676" s="31" t="str">
        <f ca="1">IF($G676="","--",INDEX('lista do wyboru'!$B$3:$E$104,$G676,4))</f>
        <v>--</v>
      </c>
      <c r="E676" s="32">
        <f t="shared" ca="1" si="10"/>
        <v>0</v>
      </c>
      <c r="G676" t="str">
        <f ca="1">IF(FALSE = ISERROR(MATCH(TRUE,OFFSET('lista do wyboru'!$H$3:$H$104,G675,0),0)),G675+MATCH(TRUE,OFFSET('lista do wyboru'!$H$3:$H$104,G675,0),0),"")</f>
        <v/>
      </c>
    </row>
    <row r="677" spans="1:7" x14ac:dyDescent="0.25">
      <c r="A677" s="31" t="str">
        <f ca="1">IF($G677="","--",INDEX('lista do wyboru'!$B$3:$E$104,$G677,1))</f>
        <v>--</v>
      </c>
      <c r="B677" s="31" t="str">
        <f ca="1">IF($G677="","--",INDEX('lista do wyboru'!$B$3:$E$104,$G677,2))</f>
        <v>--</v>
      </c>
      <c r="C677" s="31" t="str">
        <f ca="1">IF($G677="","--",INDEX('lista do wyboru'!$B$3:$E$104,$G677,3))</f>
        <v>--</v>
      </c>
      <c r="D677" s="31" t="str">
        <f ca="1">IF($G677="","--",INDEX('lista do wyboru'!$B$3:$E$104,$G677,4))</f>
        <v>--</v>
      </c>
      <c r="E677" s="32">
        <f t="shared" ca="1" si="10"/>
        <v>0</v>
      </c>
      <c r="G677" t="str">
        <f ca="1">IF(FALSE = ISERROR(MATCH(TRUE,OFFSET('lista do wyboru'!$H$3:$H$104,G676,0),0)),G676+MATCH(TRUE,OFFSET('lista do wyboru'!$H$3:$H$104,G676,0),0),"")</f>
        <v/>
      </c>
    </row>
    <row r="678" spans="1:7" x14ac:dyDescent="0.25">
      <c r="A678" s="31" t="str">
        <f ca="1">IF($G678="","--",INDEX('lista do wyboru'!$B$3:$E$104,$G678,1))</f>
        <v>--</v>
      </c>
      <c r="B678" s="31" t="str">
        <f ca="1">IF($G678="","--",INDEX('lista do wyboru'!$B$3:$E$104,$G678,2))</f>
        <v>--</v>
      </c>
      <c r="C678" s="31" t="str">
        <f ca="1">IF($G678="","--",INDEX('lista do wyboru'!$B$3:$E$104,$G678,3))</f>
        <v>--</v>
      </c>
      <c r="D678" s="31" t="str">
        <f ca="1">IF($G678="","--",INDEX('lista do wyboru'!$B$3:$E$104,$G678,4))</f>
        <v>--</v>
      </c>
      <c r="E678" s="32">
        <f t="shared" ca="1" si="10"/>
        <v>0</v>
      </c>
      <c r="G678" t="str">
        <f ca="1">IF(FALSE = ISERROR(MATCH(TRUE,OFFSET('lista do wyboru'!$H$3:$H$104,G677,0),0)),G677+MATCH(TRUE,OFFSET('lista do wyboru'!$H$3:$H$104,G677,0),0),"")</f>
        <v/>
      </c>
    </row>
    <row r="679" spans="1:7" x14ac:dyDescent="0.25">
      <c r="A679" s="31" t="str">
        <f ca="1">IF($G679="","--",INDEX('lista do wyboru'!$B$3:$E$104,$G679,1))</f>
        <v>--</v>
      </c>
      <c r="B679" s="31" t="str">
        <f ca="1">IF($G679="","--",INDEX('lista do wyboru'!$B$3:$E$104,$G679,2))</f>
        <v>--</v>
      </c>
      <c r="C679" s="31" t="str">
        <f ca="1">IF($G679="","--",INDEX('lista do wyboru'!$B$3:$E$104,$G679,3))</f>
        <v>--</v>
      </c>
      <c r="D679" s="31" t="str">
        <f ca="1">IF($G679="","--",INDEX('lista do wyboru'!$B$3:$E$104,$G679,4))</f>
        <v>--</v>
      </c>
      <c r="E679" s="32">
        <f t="shared" ca="1" si="10"/>
        <v>0</v>
      </c>
      <c r="G679" t="str">
        <f ca="1">IF(FALSE = ISERROR(MATCH(TRUE,OFFSET('lista do wyboru'!$H$3:$H$104,G678,0),0)),G678+MATCH(TRUE,OFFSET('lista do wyboru'!$H$3:$H$104,G678,0),0),"")</f>
        <v/>
      </c>
    </row>
    <row r="680" spans="1:7" x14ac:dyDescent="0.25">
      <c r="A680" s="31" t="str">
        <f ca="1">IF($G680="","--",INDEX('lista do wyboru'!$B$3:$E$104,$G680,1))</f>
        <v>--</v>
      </c>
      <c r="B680" s="31" t="str">
        <f ca="1">IF($G680="","--",INDEX('lista do wyboru'!$B$3:$E$104,$G680,2))</f>
        <v>--</v>
      </c>
      <c r="C680" s="31" t="str">
        <f ca="1">IF($G680="","--",INDEX('lista do wyboru'!$B$3:$E$104,$G680,3))</f>
        <v>--</v>
      </c>
      <c r="D680" s="31" t="str">
        <f ca="1">IF($G680="","--",INDEX('lista do wyboru'!$B$3:$E$104,$G680,4))</f>
        <v>--</v>
      </c>
      <c r="E680" s="32">
        <f t="shared" ca="1" si="10"/>
        <v>0</v>
      </c>
      <c r="G680" t="str">
        <f ca="1">IF(FALSE = ISERROR(MATCH(TRUE,OFFSET('lista do wyboru'!$H$3:$H$104,G679,0),0)),G679+MATCH(TRUE,OFFSET('lista do wyboru'!$H$3:$H$104,G679,0),0),"")</f>
        <v/>
      </c>
    </row>
    <row r="681" spans="1:7" x14ac:dyDescent="0.25">
      <c r="A681" s="31" t="str">
        <f ca="1">IF($G681="","--",INDEX('lista do wyboru'!$B$3:$E$104,$G681,1))</f>
        <v>--</v>
      </c>
      <c r="B681" s="31" t="str">
        <f ca="1">IF($G681="","--",INDEX('lista do wyboru'!$B$3:$E$104,$G681,2))</f>
        <v>--</v>
      </c>
      <c r="C681" s="31" t="str">
        <f ca="1">IF($G681="","--",INDEX('lista do wyboru'!$B$3:$E$104,$G681,3))</f>
        <v>--</v>
      </c>
      <c r="D681" s="31" t="str">
        <f ca="1">IF($G681="","--",INDEX('lista do wyboru'!$B$3:$E$104,$G681,4))</f>
        <v>--</v>
      </c>
      <c r="E681" s="32">
        <f t="shared" ca="1" si="10"/>
        <v>0</v>
      </c>
      <c r="G681" t="str">
        <f ca="1">IF(FALSE = ISERROR(MATCH(TRUE,OFFSET('lista do wyboru'!$H$3:$H$104,G680,0),0)),G680+MATCH(TRUE,OFFSET('lista do wyboru'!$H$3:$H$104,G680,0),0),"")</f>
        <v/>
      </c>
    </row>
    <row r="682" spans="1:7" x14ac:dyDescent="0.25">
      <c r="A682" s="31" t="str">
        <f ca="1">IF($G682="","--",INDEX('lista do wyboru'!$B$3:$E$104,$G682,1))</f>
        <v>--</v>
      </c>
      <c r="B682" s="31" t="str">
        <f ca="1">IF($G682="","--",INDEX('lista do wyboru'!$B$3:$E$104,$G682,2))</f>
        <v>--</v>
      </c>
      <c r="C682" s="31" t="str">
        <f ca="1">IF($G682="","--",INDEX('lista do wyboru'!$B$3:$E$104,$G682,3))</f>
        <v>--</v>
      </c>
      <c r="D682" s="31" t="str">
        <f ca="1">IF($G682="","--",INDEX('lista do wyboru'!$B$3:$E$104,$G682,4))</f>
        <v>--</v>
      </c>
      <c r="E682" s="32">
        <f t="shared" ca="1" si="10"/>
        <v>0</v>
      </c>
      <c r="G682" t="str">
        <f ca="1">IF(FALSE = ISERROR(MATCH(TRUE,OFFSET('lista do wyboru'!$H$3:$H$104,G681,0),0)),G681+MATCH(TRUE,OFFSET('lista do wyboru'!$H$3:$H$104,G681,0),0),"")</f>
        <v/>
      </c>
    </row>
    <row r="683" spans="1:7" x14ac:dyDescent="0.25">
      <c r="A683" s="31" t="str">
        <f ca="1">IF($G683="","--",INDEX('lista do wyboru'!$B$3:$E$104,$G683,1))</f>
        <v>--</v>
      </c>
      <c r="B683" s="31" t="str">
        <f ca="1">IF($G683="","--",INDEX('lista do wyboru'!$B$3:$E$104,$G683,2))</f>
        <v>--</v>
      </c>
      <c r="C683" s="31" t="str">
        <f ca="1">IF($G683="","--",INDEX('lista do wyboru'!$B$3:$E$104,$G683,3))</f>
        <v>--</v>
      </c>
      <c r="D683" s="31" t="str">
        <f ca="1">IF($G683="","--",INDEX('lista do wyboru'!$B$3:$E$104,$G683,4))</f>
        <v>--</v>
      </c>
      <c r="E683" s="32">
        <f t="shared" ca="1" si="10"/>
        <v>0</v>
      </c>
      <c r="G683" t="str">
        <f ca="1">IF(FALSE = ISERROR(MATCH(TRUE,OFFSET('lista do wyboru'!$H$3:$H$104,G682,0),0)),G682+MATCH(TRUE,OFFSET('lista do wyboru'!$H$3:$H$104,G682,0),0),"")</f>
        <v/>
      </c>
    </row>
    <row r="684" spans="1:7" x14ac:dyDescent="0.25">
      <c r="A684" s="31" t="str">
        <f ca="1">IF($G684="","--",INDEX('lista do wyboru'!$B$3:$E$104,$G684,1))</f>
        <v>--</v>
      </c>
      <c r="B684" s="31" t="str">
        <f ca="1">IF($G684="","--",INDEX('lista do wyboru'!$B$3:$E$104,$G684,2))</f>
        <v>--</v>
      </c>
      <c r="C684" s="31" t="str">
        <f ca="1">IF($G684="","--",INDEX('lista do wyboru'!$B$3:$E$104,$G684,3))</f>
        <v>--</v>
      </c>
      <c r="D684" s="31" t="str">
        <f ca="1">IF($G684="","--",INDEX('lista do wyboru'!$B$3:$E$104,$G684,4))</f>
        <v>--</v>
      </c>
      <c r="E684" s="32">
        <f t="shared" ca="1" si="10"/>
        <v>0</v>
      </c>
      <c r="G684" t="str">
        <f ca="1">IF(FALSE = ISERROR(MATCH(TRUE,OFFSET('lista do wyboru'!$H$3:$H$104,G683,0),0)),G683+MATCH(TRUE,OFFSET('lista do wyboru'!$H$3:$H$104,G683,0),0),"")</f>
        <v/>
      </c>
    </row>
    <row r="685" spans="1:7" x14ac:dyDescent="0.25">
      <c r="A685" s="31" t="str">
        <f ca="1">IF($G685="","--",INDEX('lista do wyboru'!$B$3:$E$104,$G685,1))</f>
        <v>--</v>
      </c>
      <c r="B685" s="31" t="str">
        <f ca="1">IF($G685="","--",INDEX('lista do wyboru'!$B$3:$E$104,$G685,2))</f>
        <v>--</v>
      </c>
      <c r="C685" s="31" t="str">
        <f ca="1">IF($G685="","--",INDEX('lista do wyboru'!$B$3:$E$104,$G685,3))</f>
        <v>--</v>
      </c>
      <c r="D685" s="31" t="str">
        <f ca="1">IF($G685="","--",INDEX('lista do wyboru'!$B$3:$E$104,$G685,4))</f>
        <v>--</v>
      </c>
      <c r="E685" s="32">
        <f t="shared" ca="1" si="10"/>
        <v>0</v>
      </c>
      <c r="G685" t="str">
        <f ca="1">IF(FALSE = ISERROR(MATCH(TRUE,OFFSET('lista do wyboru'!$H$3:$H$104,G684,0),0)),G684+MATCH(TRUE,OFFSET('lista do wyboru'!$H$3:$H$104,G684,0),0),"")</f>
        <v/>
      </c>
    </row>
    <row r="686" spans="1:7" x14ac:dyDescent="0.25">
      <c r="A686" s="31" t="str">
        <f ca="1">IF($G686="","--",INDEX('lista do wyboru'!$B$3:$E$104,$G686,1))</f>
        <v>--</v>
      </c>
      <c r="B686" s="31" t="str">
        <f ca="1">IF($G686="","--",INDEX('lista do wyboru'!$B$3:$E$104,$G686,2))</f>
        <v>--</v>
      </c>
      <c r="C686" s="31" t="str">
        <f ca="1">IF($G686="","--",INDEX('lista do wyboru'!$B$3:$E$104,$G686,3))</f>
        <v>--</v>
      </c>
      <c r="D686" s="31" t="str">
        <f ca="1">IF($G686="","--",INDEX('lista do wyboru'!$B$3:$E$104,$G686,4))</f>
        <v>--</v>
      </c>
      <c r="E686" s="32">
        <f t="shared" ca="1" si="10"/>
        <v>0</v>
      </c>
      <c r="G686" t="str">
        <f ca="1">IF(FALSE = ISERROR(MATCH(TRUE,OFFSET('lista do wyboru'!$H$3:$H$104,G685,0),0)),G685+MATCH(TRUE,OFFSET('lista do wyboru'!$H$3:$H$104,G685,0),0),"")</f>
        <v/>
      </c>
    </row>
    <row r="687" spans="1:7" x14ac:dyDescent="0.25">
      <c r="A687" s="31" t="str">
        <f ca="1">IF($G687="","--",INDEX('lista do wyboru'!$B$3:$E$104,$G687,1))</f>
        <v>--</v>
      </c>
      <c r="B687" s="31" t="str">
        <f ca="1">IF($G687="","--",INDEX('lista do wyboru'!$B$3:$E$104,$G687,2))</f>
        <v>--</v>
      </c>
      <c r="C687" s="31" t="str">
        <f ca="1">IF($G687="","--",INDEX('lista do wyboru'!$B$3:$E$104,$G687,3))</f>
        <v>--</v>
      </c>
      <c r="D687" s="31" t="str">
        <f ca="1">IF($G687="","--",INDEX('lista do wyboru'!$B$3:$E$104,$G687,4))</f>
        <v>--</v>
      </c>
      <c r="E687" s="32">
        <f t="shared" ca="1" si="10"/>
        <v>0</v>
      </c>
      <c r="G687" t="str">
        <f ca="1">IF(FALSE = ISERROR(MATCH(TRUE,OFFSET('lista do wyboru'!$H$3:$H$104,G686,0),0)),G686+MATCH(TRUE,OFFSET('lista do wyboru'!$H$3:$H$104,G686,0),0),"")</f>
        <v/>
      </c>
    </row>
    <row r="688" spans="1:7" x14ac:dyDescent="0.25">
      <c r="A688" s="31" t="str">
        <f ca="1">IF($G688="","--",INDEX('lista do wyboru'!$B$3:$E$104,$G688,1))</f>
        <v>--</v>
      </c>
      <c r="B688" s="31" t="str">
        <f ca="1">IF($G688="","--",INDEX('lista do wyboru'!$B$3:$E$104,$G688,2))</f>
        <v>--</v>
      </c>
      <c r="C688" s="31" t="str">
        <f ca="1">IF($G688="","--",INDEX('lista do wyboru'!$B$3:$E$104,$G688,3))</f>
        <v>--</v>
      </c>
      <c r="D688" s="31" t="str">
        <f ca="1">IF($G688="","--",INDEX('lista do wyboru'!$B$3:$E$104,$G688,4))</f>
        <v>--</v>
      </c>
      <c r="E688" s="32">
        <f t="shared" ca="1" si="10"/>
        <v>0</v>
      </c>
      <c r="G688" t="str">
        <f ca="1">IF(FALSE = ISERROR(MATCH(TRUE,OFFSET('lista do wyboru'!$H$3:$H$104,G687,0),0)),G687+MATCH(TRUE,OFFSET('lista do wyboru'!$H$3:$H$104,G687,0),0),"")</f>
        <v/>
      </c>
    </row>
    <row r="689" spans="1:7" x14ac:dyDescent="0.25">
      <c r="A689" s="31" t="str">
        <f ca="1">IF($G689="","--",INDEX('lista do wyboru'!$B$3:$E$104,$G689,1))</f>
        <v>--</v>
      </c>
      <c r="B689" s="31" t="str">
        <f ca="1">IF($G689="","--",INDEX('lista do wyboru'!$B$3:$E$104,$G689,2))</f>
        <v>--</v>
      </c>
      <c r="C689" s="31" t="str">
        <f ca="1">IF($G689="","--",INDEX('lista do wyboru'!$B$3:$E$104,$G689,3))</f>
        <v>--</v>
      </c>
      <c r="D689" s="31" t="str">
        <f ca="1">IF($G689="","--",INDEX('lista do wyboru'!$B$3:$E$104,$G689,4))</f>
        <v>--</v>
      </c>
      <c r="E689" s="32">
        <f t="shared" ca="1" si="10"/>
        <v>0</v>
      </c>
      <c r="G689" t="str">
        <f ca="1">IF(FALSE = ISERROR(MATCH(TRUE,OFFSET('lista do wyboru'!$H$3:$H$104,G688,0),0)),G688+MATCH(TRUE,OFFSET('lista do wyboru'!$H$3:$H$104,G688,0),0),"")</f>
        <v/>
      </c>
    </row>
    <row r="690" spans="1:7" x14ac:dyDescent="0.25">
      <c r="A690" s="31" t="str">
        <f ca="1">IF($G690="","--",INDEX('lista do wyboru'!$B$3:$E$104,$G690,1))</f>
        <v>--</v>
      </c>
      <c r="B690" s="31" t="str">
        <f ca="1">IF($G690="","--",INDEX('lista do wyboru'!$B$3:$E$104,$G690,2))</f>
        <v>--</v>
      </c>
      <c r="C690" s="31" t="str">
        <f ca="1">IF($G690="","--",INDEX('lista do wyboru'!$B$3:$E$104,$G690,3))</f>
        <v>--</v>
      </c>
      <c r="D690" s="31" t="str">
        <f ca="1">IF($G690="","--",INDEX('lista do wyboru'!$B$3:$E$104,$G690,4))</f>
        <v>--</v>
      </c>
      <c r="E690" s="32">
        <f t="shared" ca="1" si="10"/>
        <v>0</v>
      </c>
      <c r="G690" t="str">
        <f ca="1">IF(FALSE = ISERROR(MATCH(TRUE,OFFSET('lista do wyboru'!$H$3:$H$104,G689,0),0)),G689+MATCH(TRUE,OFFSET('lista do wyboru'!$H$3:$H$104,G689,0),0),"")</f>
        <v/>
      </c>
    </row>
    <row r="691" spans="1:7" x14ac:dyDescent="0.25">
      <c r="A691" s="31" t="str">
        <f ca="1">IF($G691="","--",INDEX('lista do wyboru'!$B$3:$E$104,$G691,1))</f>
        <v>--</v>
      </c>
      <c r="B691" s="31" t="str">
        <f ca="1">IF($G691="","--",INDEX('lista do wyboru'!$B$3:$E$104,$G691,2))</f>
        <v>--</v>
      </c>
      <c r="C691" s="31" t="str">
        <f ca="1">IF($G691="","--",INDEX('lista do wyboru'!$B$3:$E$104,$G691,3))</f>
        <v>--</v>
      </c>
      <c r="D691" s="31" t="str">
        <f ca="1">IF($G691="","--",INDEX('lista do wyboru'!$B$3:$E$104,$G691,4))</f>
        <v>--</v>
      </c>
      <c r="E691" s="32">
        <f t="shared" ca="1" si="10"/>
        <v>0</v>
      </c>
      <c r="G691" t="str">
        <f ca="1">IF(FALSE = ISERROR(MATCH(TRUE,OFFSET('lista do wyboru'!$H$3:$H$104,G690,0),0)),G690+MATCH(TRUE,OFFSET('lista do wyboru'!$H$3:$H$104,G690,0),0),"")</f>
        <v/>
      </c>
    </row>
    <row r="692" spans="1:7" x14ac:dyDescent="0.25">
      <c r="A692" s="31" t="str">
        <f ca="1">IF($G692="","--",INDEX('lista do wyboru'!$B$3:$E$104,$G692,1))</f>
        <v>--</v>
      </c>
      <c r="B692" s="31" t="str">
        <f ca="1">IF($G692="","--",INDEX('lista do wyboru'!$B$3:$E$104,$G692,2))</f>
        <v>--</v>
      </c>
      <c r="C692" s="31" t="str">
        <f ca="1">IF($G692="","--",INDEX('lista do wyboru'!$B$3:$E$104,$G692,3))</f>
        <v>--</v>
      </c>
      <c r="D692" s="31" t="str">
        <f ca="1">IF($G692="","--",INDEX('lista do wyboru'!$B$3:$E$104,$G692,4))</f>
        <v>--</v>
      </c>
      <c r="E692" s="32">
        <f t="shared" ca="1" si="10"/>
        <v>0</v>
      </c>
      <c r="G692" t="str">
        <f ca="1">IF(FALSE = ISERROR(MATCH(TRUE,OFFSET('lista do wyboru'!$H$3:$H$104,G691,0),0)),G691+MATCH(TRUE,OFFSET('lista do wyboru'!$H$3:$H$104,G691,0),0),"")</f>
        <v/>
      </c>
    </row>
  </sheetData>
  <mergeCells count="1">
    <mergeCell ref="A1:E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vt:i4>
      </vt:variant>
    </vt:vector>
  </HeadingPairs>
  <TitlesOfParts>
    <vt:vector size="2" baseType="lpstr">
      <vt:lpstr>lista do wyboru</vt:lpstr>
      <vt:lpstr>wybrane produkty - podsumowanie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2018-05-21T09:06:05Z</dcterms:modified>
</cp:coreProperties>
</file>